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wui-my.sharepoint.com/personal/jack_grove_timeshighereducation_com/Documents/"/>
    </mc:Choice>
  </mc:AlternateContent>
  <xr:revisionPtr revIDLastSave="0" documentId="8_{FD1EDBEE-B32E-41CA-B8F0-F82EE460F1C8}" xr6:coauthVersionLast="45" xr6:coauthVersionMax="45" xr10:uidLastSave="{00000000-0000-0000-0000-000000000000}"/>
  <bookViews>
    <workbookView xWindow="-110" yWindow="-110" windowWidth="38620" windowHeight="21220" xr2:uid="{14856DBC-4CEF-4F6A-A18E-194EF0EC7C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15" i="1" l="1"/>
  <c r="X115" i="1"/>
  <c r="T115" i="1"/>
  <c r="P115" i="1"/>
  <c r="L115" i="1"/>
  <c r="H115" i="1"/>
  <c r="D115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</calcChain>
</file>

<file path=xl/sharedStrings.xml><?xml version="1.0" encoding="utf-8"?>
<sst xmlns="http://schemas.openxmlformats.org/spreadsheetml/2006/main" count="149" uniqueCount="124">
  <si>
    <t>Value in £000s</t>
  </si>
  <si>
    <t>AHRC</t>
  </si>
  <si>
    <t>BBSRC</t>
  </si>
  <si>
    <t>EPSRC</t>
  </si>
  <si>
    <t>ESRC</t>
  </si>
  <si>
    <t>MRC</t>
  </si>
  <si>
    <t>NERC</t>
  </si>
  <si>
    <t>Total</t>
  </si>
  <si>
    <t>University</t>
  </si>
  <si>
    <t>Applications</t>
  </si>
  <si>
    <t>Awards</t>
  </si>
  <si>
    <t>SR</t>
  </si>
  <si>
    <t>Value</t>
  </si>
  <si>
    <t>Aberystwyth University</t>
  </si>
  <si>
    <t>Anglia Ruskin University</t>
  </si>
  <si>
    <t>Arts University Bournemouth</t>
  </si>
  <si>
    <t>Aston University</t>
  </si>
  <si>
    <t>Bangor University</t>
  </si>
  <si>
    <t>Bath Spa University</t>
  </si>
  <si>
    <t>Birkbeck College</t>
  </si>
  <si>
    <t>Birmingham City University</t>
  </si>
  <si>
    <t>Bournemouth University</t>
  </si>
  <si>
    <t>Brunel University London</t>
  </si>
  <si>
    <t>Cardiff University</t>
  </si>
  <si>
    <t>City, University of London</t>
  </si>
  <si>
    <t>Coventry University</t>
  </si>
  <si>
    <t>Cranfield University</t>
  </si>
  <si>
    <t>De Montfort University</t>
  </si>
  <si>
    <t>Edge Hill University</t>
  </si>
  <si>
    <t>Edinburgh Napier University</t>
  </si>
  <si>
    <t>Falmouth University</t>
  </si>
  <si>
    <t>Glasgow School of Art</t>
  </si>
  <si>
    <t>Goldsmiths College</t>
  </si>
  <si>
    <t>Harper Adams University</t>
  </si>
  <si>
    <t>Heriot-Watt University</t>
  </si>
  <si>
    <t>Imperial College of Science, Technology and Medicine</t>
  </si>
  <si>
    <t>Keele University</t>
  </si>
  <si>
    <t>King's College London</t>
  </si>
  <si>
    <t>Kingston University</t>
  </si>
  <si>
    <t>Leeds Beckett University</t>
  </si>
  <si>
    <t>Liverpool John Moores University</t>
  </si>
  <si>
    <t>Liverpool School of Tropical Medicine</t>
  </si>
  <si>
    <t>London School of Economics and Political Science</t>
  </si>
  <si>
    <t>London School of Hygiene and Tropical Medicine</t>
  </si>
  <si>
    <t>Loughborough University</t>
  </si>
  <si>
    <t>Manchester Metropolitan University</t>
  </si>
  <si>
    <t>Middlesex University</t>
  </si>
  <si>
    <t>Newcastle University</t>
  </si>
  <si>
    <t>Nottingham Trent University</t>
  </si>
  <si>
    <t>Open University</t>
  </si>
  <si>
    <t>Oxford Brookes University</t>
  </si>
  <si>
    <t>Queen Mary University of London</t>
  </si>
  <si>
    <t>Queen's University of Belfast</t>
  </si>
  <si>
    <t>Robert Gordon University</t>
  </si>
  <si>
    <t>Roehampton University</t>
  </si>
  <si>
    <t>Royal Academy of Music</t>
  </si>
  <si>
    <t>Royal Central School of Speech and Drama</t>
  </si>
  <si>
    <t>Royal College of Art</t>
  </si>
  <si>
    <t>Royal Holloway, University of London</t>
  </si>
  <si>
    <t>Royal Veterinary College</t>
  </si>
  <si>
    <t>Sheffield Hallam University</t>
  </si>
  <si>
    <t>SOAS University of London</t>
  </si>
  <si>
    <t>SRUC</t>
  </si>
  <si>
    <t>St. George's, University of London</t>
  </si>
  <si>
    <t>Swansea University</t>
  </si>
  <si>
    <t>Teesside University</t>
  </si>
  <si>
    <t>University College London</t>
  </si>
  <si>
    <t>University of Aberdeen</t>
  </si>
  <si>
    <t>University of Abertay Dundee</t>
  </si>
  <si>
    <t>University of Bath</t>
  </si>
  <si>
    <t>University of Birmingham</t>
  </si>
  <si>
    <t>University of Bradford</t>
  </si>
  <si>
    <t>University of Brighton</t>
  </si>
  <si>
    <t>University of Bristol</t>
  </si>
  <si>
    <t>University of Cambridge</t>
  </si>
  <si>
    <t>University of Central Lancashire</t>
  </si>
  <si>
    <t>University of Chester</t>
  </si>
  <si>
    <t>University of Derby</t>
  </si>
  <si>
    <t>University of Dundee</t>
  </si>
  <si>
    <t>University of Durham</t>
  </si>
  <si>
    <t>University of East Anglia</t>
  </si>
  <si>
    <t>University of Edinburgh</t>
  </si>
  <si>
    <t>University of Essex</t>
  </si>
  <si>
    <t>University of Exeter</t>
  </si>
  <si>
    <t>University of Glasgow</t>
  </si>
  <si>
    <t>University of Greenwich</t>
  </si>
  <si>
    <t>University of Hertfordshire</t>
  </si>
  <si>
    <t>University of Huddersfield</t>
  </si>
  <si>
    <t>University of Hull</t>
  </si>
  <si>
    <t>University of Kent</t>
  </si>
  <si>
    <t>University of Lancaster</t>
  </si>
  <si>
    <t>University of Leeds</t>
  </si>
  <si>
    <t>University of Leicester</t>
  </si>
  <si>
    <t>University of Lincoln</t>
  </si>
  <si>
    <t>University of Liverpool</t>
  </si>
  <si>
    <t>University of London</t>
  </si>
  <si>
    <t>University of Manchester</t>
  </si>
  <si>
    <t>University of Northampton</t>
  </si>
  <si>
    <t>University of Northumbria at Newcastle</t>
  </si>
  <si>
    <t>University of Nottingham</t>
  </si>
  <si>
    <t>University of Oxford</t>
  </si>
  <si>
    <t>University of Plymouth</t>
  </si>
  <si>
    <t>University of Portsmouth</t>
  </si>
  <si>
    <t>University of Reading</t>
  </si>
  <si>
    <t>University of Salford</t>
  </si>
  <si>
    <t>University of Sheffield</t>
  </si>
  <si>
    <t>University of Southampton</t>
  </si>
  <si>
    <t>University of St Andrews</t>
  </si>
  <si>
    <t>University of Stirling</t>
  </si>
  <si>
    <t>University of Strathclyde</t>
  </si>
  <si>
    <t>University of Sunderland</t>
  </si>
  <si>
    <t>University of Surrey</t>
  </si>
  <si>
    <t>University of Sussex</t>
  </si>
  <si>
    <t>University of the Arts, London</t>
  </si>
  <si>
    <t>University of the Highlands and Islands</t>
  </si>
  <si>
    <t>University of the West of England, Bristol</t>
  </si>
  <si>
    <t>University of Ulster</t>
  </si>
  <si>
    <t>University of Wales Trinity Saint David</t>
  </si>
  <si>
    <t>University of Warwick</t>
  </si>
  <si>
    <t>University of West London</t>
  </si>
  <si>
    <t>University of West of Scotland</t>
  </si>
  <si>
    <t>University of Westminster</t>
  </si>
  <si>
    <t>University of Winchester</t>
  </si>
  <si>
    <t>University of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</si>
</sst>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E116-08FF-46C9-A406-1E88CF2633DF}">
  <dimension ref="A1:AC115"/>
  <sheetViews>
    <sheetView tabSelected="1" topLeftCell="A76" workbookViewId="0">
      <selection activeCell="F93" sqref="F93"/>
    </sheetView>
  </sheetViews>
  <sheetFormatPr defaultRowHeight="14.5" x14ac:dyDescent="0.35"/>
  <cols>
    <col min="1" max="1" width="26.81640625" customWidth="1"/>
  </cols>
  <sheetData>
    <row r="1" spans="1:29" x14ac:dyDescent="0.35">
      <c r="A1" t="s">
        <v>0</v>
      </c>
      <c r="B1" t="s">
        <v>1</v>
      </c>
      <c r="F1" t="s">
        <v>2</v>
      </c>
      <c r="J1" t="s">
        <v>3</v>
      </c>
      <c r="N1" t="s">
        <v>4</v>
      </c>
      <c r="R1" t="s">
        <v>5</v>
      </c>
      <c r="V1" t="s">
        <v>6</v>
      </c>
      <c r="Z1" t="s">
        <v>7</v>
      </c>
    </row>
    <row r="2" spans="1:29" x14ac:dyDescent="0.3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9</v>
      </c>
      <c r="G2" t="s">
        <v>10</v>
      </c>
      <c r="H2" t="s">
        <v>11</v>
      </c>
      <c r="I2" t="s">
        <v>12</v>
      </c>
      <c r="J2" t="s">
        <v>9</v>
      </c>
      <c r="K2" t="s">
        <v>10</v>
      </c>
      <c r="L2" t="s">
        <v>11</v>
      </c>
      <c r="M2" t="s">
        <v>12</v>
      </c>
      <c r="N2" t="s">
        <v>9</v>
      </c>
      <c r="O2" t="s">
        <v>10</v>
      </c>
      <c r="P2" t="s">
        <v>11</v>
      </c>
      <c r="Q2" t="s">
        <v>12</v>
      </c>
      <c r="R2" t="s">
        <v>9</v>
      </c>
      <c r="S2" t="s">
        <v>10</v>
      </c>
      <c r="T2" t="s">
        <v>11</v>
      </c>
      <c r="U2" t="s">
        <v>12</v>
      </c>
      <c r="V2" t="s">
        <v>9</v>
      </c>
      <c r="W2" t="s">
        <v>10</v>
      </c>
      <c r="X2" t="s">
        <v>11</v>
      </c>
      <c r="Y2" t="s">
        <v>12</v>
      </c>
      <c r="Z2" t="s">
        <v>9</v>
      </c>
      <c r="AA2" t="s">
        <v>10</v>
      </c>
      <c r="AB2" t="s">
        <v>11</v>
      </c>
      <c r="AC2" t="s">
        <v>12</v>
      </c>
    </row>
    <row r="3" spans="1:29" x14ac:dyDescent="0.35">
      <c r="A3" t="s">
        <v>13</v>
      </c>
      <c r="B3">
        <v>1</v>
      </c>
      <c r="C3">
        <v>0</v>
      </c>
      <c r="D3">
        <v>0</v>
      </c>
      <c r="E3">
        <v>0</v>
      </c>
      <c r="F3">
        <v>18</v>
      </c>
      <c r="G3">
        <v>3</v>
      </c>
      <c r="H3">
        <v>17</v>
      </c>
      <c r="I3">
        <v>2024</v>
      </c>
      <c r="J3">
        <v>2</v>
      </c>
      <c r="K3">
        <v>1</v>
      </c>
      <c r="L3">
        <v>50</v>
      </c>
      <c r="M3">
        <v>277</v>
      </c>
      <c r="N3">
        <v>7</v>
      </c>
      <c r="O3">
        <v>1</v>
      </c>
      <c r="P3">
        <v>14</v>
      </c>
      <c r="Q3">
        <v>95</v>
      </c>
      <c r="V3">
        <v>10</v>
      </c>
      <c r="W3">
        <v>2</v>
      </c>
      <c r="X3">
        <v>20</v>
      </c>
      <c r="Y3">
        <v>1431</v>
      </c>
      <c r="Z3">
        <v>38</v>
      </c>
      <c r="AA3">
        <v>7</v>
      </c>
      <c r="AB3" s="1">
        <f>AA3/Z3</f>
        <v>0.18421052631578946</v>
      </c>
      <c r="AC3">
        <v>3827</v>
      </c>
    </row>
    <row r="4" spans="1:29" x14ac:dyDescent="0.35">
      <c r="A4" t="s">
        <v>14</v>
      </c>
      <c r="B4">
        <v>2</v>
      </c>
      <c r="C4">
        <v>0</v>
      </c>
      <c r="D4">
        <v>0</v>
      </c>
      <c r="E4">
        <v>0</v>
      </c>
      <c r="F4">
        <v>2</v>
      </c>
      <c r="G4">
        <v>0</v>
      </c>
      <c r="H4">
        <v>0</v>
      </c>
      <c r="I4">
        <v>0</v>
      </c>
      <c r="J4">
        <v>3</v>
      </c>
      <c r="K4">
        <v>2</v>
      </c>
      <c r="L4">
        <v>67</v>
      </c>
      <c r="M4">
        <v>751</v>
      </c>
      <c r="N4">
        <v>2</v>
      </c>
      <c r="O4">
        <v>0</v>
      </c>
      <c r="P4">
        <v>0</v>
      </c>
      <c r="Q4">
        <v>0</v>
      </c>
      <c r="R4">
        <v>3</v>
      </c>
      <c r="S4">
        <v>0</v>
      </c>
      <c r="T4">
        <v>0</v>
      </c>
      <c r="U4">
        <v>0</v>
      </c>
      <c r="V4">
        <v>2</v>
      </c>
      <c r="W4">
        <v>0</v>
      </c>
      <c r="X4">
        <v>0</v>
      </c>
      <c r="Y4">
        <v>0</v>
      </c>
      <c r="Z4">
        <v>14</v>
      </c>
      <c r="AA4">
        <v>2</v>
      </c>
      <c r="AB4" s="1">
        <f>AA4/Z4</f>
        <v>0.14285714285714285</v>
      </c>
      <c r="AC4">
        <v>751</v>
      </c>
    </row>
    <row r="5" spans="1:29" x14ac:dyDescent="0.35">
      <c r="A5" t="s">
        <v>15</v>
      </c>
      <c r="B5">
        <v>1</v>
      </c>
      <c r="C5">
        <v>1</v>
      </c>
      <c r="D5">
        <v>100</v>
      </c>
      <c r="E5">
        <v>24</v>
      </c>
      <c r="Z5">
        <v>1</v>
      </c>
      <c r="AA5">
        <v>1</v>
      </c>
      <c r="AB5" s="1">
        <f>AA5/Z5</f>
        <v>1</v>
      </c>
      <c r="AC5">
        <v>24</v>
      </c>
    </row>
    <row r="6" spans="1:29" x14ac:dyDescent="0.35">
      <c r="A6" t="s">
        <v>16</v>
      </c>
      <c r="F6">
        <v>12</v>
      </c>
      <c r="G6">
        <v>5</v>
      </c>
      <c r="H6">
        <v>42</v>
      </c>
      <c r="I6">
        <v>837</v>
      </c>
      <c r="J6">
        <v>18</v>
      </c>
      <c r="K6">
        <v>7</v>
      </c>
      <c r="L6">
        <v>39</v>
      </c>
      <c r="M6">
        <v>8592</v>
      </c>
      <c r="N6">
        <v>6</v>
      </c>
      <c r="O6">
        <v>2</v>
      </c>
      <c r="P6">
        <v>33</v>
      </c>
      <c r="Q6">
        <v>851</v>
      </c>
      <c r="R6">
        <v>4</v>
      </c>
      <c r="S6">
        <v>0</v>
      </c>
      <c r="T6">
        <v>0</v>
      </c>
      <c r="U6">
        <v>0</v>
      </c>
      <c r="Z6">
        <v>40</v>
      </c>
      <c r="AA6">
        <v>14</v>
      </c>
      <c r="AB6" s="1">
        <f>AA6/Z6</f>
        <v>0.35</v>
      </c>
      <c r="AC6">
        <v>10280</v>
      </c>
    </row>
    <row r="7" spans="1:29" x14ac:dyDescent="0.35">
      <c r="A7" t="s">
        <v>17</v>
      </c>
      <c r="B7">
        <v>4</v>
      </c>
      <c r="C7">
        <v>0</v>
      </c>
      <c r="D7">
        <v>0</v>
      </c>
      <c r="E7">
        <v>0</v>
      </c>
      <c r="F7">
        <v>10</v>
      </c>
      <c r="G7">
        <v>1</v>
      </c>
      <c r="H7">
        <v>10</v>
      </c>
      <c r="I7">
        <v>399</v>
      </c>
      <c r="J7">
        <v>5</v>
      </c>
      <c r="K7">
        <v>2</v>
      </c>
      <c r="L7">
        <v>40</v>
      </c>
      <c r="M7">
        <v>918</v>
      </c>
      <c r="N7">
        <v>3</v>
      </c>
      <c r="O7">
        <v>2</v>
      </c>
      <c r="P7">
        <v>67</v>
      </c>
      <c r="Q7">
        <v>269</v>
      </c>
      <c r="V7">
        <v>21</v>
      </c>
      <c r="W7">
        <v>7</v>
      </c>
      <c r="X7">
        <v>33</v>
      </c>
      <c r="Y7">
        <v>2525</v>
      </c>
      <c r="Z7">
        <v>43</v>
      </c>
      <c r="AA7">
        <v>12</v>
      </c>
      <c r="AB7" s="1">
        <f>AA7/Z7</f>
        <v>0.27906976744186046</v>
      </c>
      <c r="AC7">
        <v>4111</v>
      </c>
    </row>
    <row r="8" spans="1:29" x14ac:dyDescent="0.35">
      <c r="A8" t="s">
        <v>18</v>
      </c>
      <c r="B8">
        <v>5</v>
      </c>
      <c r="C8">
        <v>1</v>
      </c>
      <c r="D8">
        <v>20</v>
      </c>
      <c r="E8">
        <v>85</v>
      </c>
      <c r="N8">
        <v>3</v>
      </c>
      <c r="O8">
        <v>2</v>
      </c>
      <c r="P8">
        <v>67</v>
      </c>
      <c r="Q8">
        <v>408</v>
      </c>
      <c r="Z8">
        <v>8</v>
      </c>
      <c r="AA8">
        <v>3</v>
      </c>
      <c r="AB8" s="1">
        <f>AA8/Z8</f>
        <v>0.375</v>
      </c>
      <c r="AC8">
        <v>493</v>
      </c>
    </row>
    <row r="9" spans="1:29" x14ac:dyDescent="0.35">
      <c r="A9" t="s">
        <v>19</v>
      </c>
      <c r="B9">
        <v>7</v>
      </c>
      <c r="C9">
        <v>3</v>
      </c>
      <c r="D9">
        <v>43</v>
      </c>
      <c r="E9">
        <v>1040</v>
      </c>
      <c r="F9">
        <v>2</v>
      </c>
      <c r="G9">
        <v>1</v>
      </c>
      <c r="H9">
        <v>50</v>
      </c>
      <c r="I9">
        <v>252</v>
      </c>
      <c r="J9">
        <v>1</v>
      </c>
      <c r="K9">
        <v>1</v>
      </c>
      <c r="L9">
        <v>100</v>
      </c>
      <c r="M9">
        <v>453</v>
      </c>
      <c r="N9">
        <v>5</v>
      </c>
      <c r="O9">
        <v>2</v>
      </c>
      <c r="P9">
        <v>40</v>
      </c>
      <c r="Q9">
        <v>291</v>
      </c>
      <c r="R9">
        <v>2</v>
      </c>
      <c r="S9">
        <v>0</v>
      </c>
      <c r="T9">
        <v>0</v>
      </c>
      <c r="U9">
        <v>0</v>
      </c>
      <c r="V9">
        <v>2</v>
      </c>
      <c r="W9">
        <v>0</v>
      </c>
      <c r="X9">
        <v>0</v>
      </c>
      <c r="Y9">
        <v>0</v>
      </c>
      <c r="Z9">
        <v>19</v>
      </c>
      <c r="AA9">
        <v>7</v>
      </c>
      <c r="AB9" s="1">
        <f>AA9/Z9</f>
        <v>0.36842105263157893</v>
      </c>
      <c r="AC9">
        <v>2036</v>
      </c>
    </row>
    <row r="10" spans="1:29" x14ac:dyDescent="0.35">
      <c r="A10" t="s">
        <v>20</v>
      </c>
      <c r="B10">
        <v>9</v>
      </c>
      <c r="C10">
        <v>4</v>
      </c>
      <c r="D10">
        <v>44</v>
      </c>
      <c r="E10">
        <v>428</v>
      </c>
      <c r="J10">
        <v>1</v>
      </c>
      <c r="K10">
        <v>0</v>
      </c>
      <c r="L10">
        <v>0</v>
      </c>
      <c r="M10">
        <v>0</v>
      </c>
      <c r="N10">
        <v>3</v>
      </c>
      <c r="O10">
        <v>0</v>
      </c>
      <c r="P10">
        <v>0</v>
      </c>
      <c r="Q10">
        <v>0</v>
      </c>
      <c r="Z10">
        <v>13</v>
      </c>
      <c r="AA10">
        <v>4</v>
      </c>
      <c r="AB10" s="1">
        <f>AA10/Z10</f>
        <v>0.30769230769230771</v>
      </c>
      <c r="AC10">
        <v>428</v>
      </c>
    </row>
    <row r="11" spans="1:29" x14ac:dyDescent="0.35">
      <c r="A11" t="s">
        <v>21</v>
      </c>
      <c r="B11">
        <v>5</v>
      </c>
      <c r="C11">
        <v>2</v>
      </c>
      <c r="D11">
        <v>40</v>
      </c>
      <c r="E11">
        <v>387</v>
      </c>
      <c r="F11">
        <v>1</v>
      </c>
      <c r="G11">
        <v>0</v>
      </c>
      <c r="H11">
        <v>0</v>
      </c>
      <c r="I11">
        <v>0</v>
      </c>
      <c r="N11">
        <v>7</v>
      </c>
      <c r="O11">
        <v>0</v>
      </c>
      <c r="P11">
        <v>0</v>
      </c>
      <c r="Q11">
        <v>0</v>
      </c>
      <c r="R11">
        <v>2</v>
      </c>
      <c r="S11">
        <v>0</v>
      </c>
      <c r="T11">
        <v>0</v>
      </c>
      <c r="U11">
        <v>0</v>
      </c>
      <c r="V11">
        <v>3</v>
      </c>
      <c r="W11">
        <v>0</v>
      </c>
      <c r="X11">
        <v>0</v>
      </c>
      <c r="Y11">
        <v>0</v>
      </c>
      <c r="Z11">
        <v>18</v>
      </c>
      <c r="AA11">
        <v>2</v>
      </c>
      <c r="AB11" s="1">
        <f>AA11/Z11</f>
        <v>0.1111111111111111</v>
      </c>
      <c r="AC11">
        <v>387</v>
      </c>
    </row>
    <row r="12" spans="1:29" x14ac:dyDescent="0.35">
      <c r="A12" t="s">
        <v>22</v>
      </c>
      <c r="B12">
        <v>3</v>
      </c>
      <c r="C12">
        <v>2</v>
      </c>
      <c r="D12">
        <v>67</v>
      </c>
      <c r="E12">
        <v>299</v>
      </c>
      <c r="F12">
        <v>2</v>
      </c>
      <c r="G12">
        <v>0</v>
      </c>
      <c r="H12">
        <v>0</v>
      </c>
      <c r="I12">
        <v>0</v>
      </c>
      <c r="J12">
        <v>20</v>
      </c>
      <c r="K12">
        <v>5</v>
      </c>
      <c r="L12">
        <v>25</v>
      </c>
      <c r="M12">
        <v>3826</v>
      </c>
      <c r="N12">
        <v>5</v>
      </c>
      <c r="O12">
        <v>1</v>
      </c>
      <c r="P12">
        <v>20</v>
      </c>
      <c r="Q12">
        <v>284</v>
      </c>
      <c r="R12">
        <v>3</v>
      </c>
      <c r="S12">
        <v>1</v>
      </c>
      <c r="T12">
        <v>33</v>
      </c>
      <c r="U12">
        <v>313</v>
      </c>
      <c r="V12">
        <v>5</v>
      </c>
      <c r="W12">
        <v>1</v>
      </c>
      <c r="X12">
        <v>20</v>
      </c>
      <c r="Y12">
        <v>255</v>
      </c>
      <c r="Z12">
        <v>38</v>
      </c>
      <c r="AA12">
        <v>10</v>
      </c>
      <c r="AB12" s="1">
        <f>AA12/Z12</f>
        <v>0.26315789473684209</v>
      </c>
      <c r="AC12">
        <v>4977</v>
      </c>
    </row>
    <row r="13" spans="1:29" x14ac:dyDescent="0.35">
      <c r="A13" t="s">
        <v>23</v>
      </c>
      <c r="B13">
        <v>8</v>
      </c>
      <c r="C13">
        <v>2</v>
      </c>
      <c r="D13">
        <v>25</v>
      </c>
      <c r="E13">
        <v>6028</v>
      </c>
      <c r="F13">
        <v>36</v>
      </c>
      <c r="G13">
        <v>12</v>
      </c>
      <c r="H13">
        <v>33</v>
      </c>
      <c r="I13">
        <v>6137</v>
      </c>
      <c r="J13">
        <v>69</v>
      </c>
      <c r="K13">
        <v>15</v>
      </c>
      <c r="L13">
        <v>22</v>
      </c>
      <c r="M13">
        <v>8067</v>
      </c>
      <c r="N13">
        <v>45</v>
      </c>
      <c r="O13">
        <v>19</v>
      </c>
      <c r="P13">
        <v>42</v>
      </c>
      <c r="Q13">
        <v>10564</v>
      </c>
      <c r="R13">
        <v>37</v>
      </c>
      <c r="S13">
        <v>10</v>
      </c>
      <c r="T13">
        <v>27</v>
      </c>
      <c r="U13">
        <v>9666</v>
      </c>
      <c r="V13">
        <v>30</v>
      </c>
      <c r="W13">
        <v>5</v>
      </c>
      <c r="X13">
        <v>17</v>
      </c>
      <c r="Y13">
        <v>1046</v>
      </c>
      <c r="Z13">
        <v>225</v>
      </c>
      <c r="AA13">
        <v>63</v>
      </c>
      <c r="AB13" s="1">
        <f>AA13/Z13</f>
        <v>0.28000000000000003</v>
      </c>
      <c r="AC13">
        <v>41508</v>
      </c>
    </row>
    <row r="14" spans="1:29" x14ac:dyDescent="0.35">
      <c r="A14" t="s">
        <v>24</v>
      </c>
      <c r="J14">
        <v>5</v>
      </c>
      <c r="K14">
        <v>0</v>
      </c>
      <c r="L14">
        <v>0</v>
      </c>
      <c r="M14">
        <v>0</v>
      </c>
      <c r="N14">
        <v>6</v>
      </c>
      <c r="O14">
        <v>2</v>
      </c>
      <c r="P14">
        <v>33</v>
      </c>
      <c r="Q14">
        <v>293</v>
      </c>
      <c r="V14">
        <v>3</v>
      </c>
      <c r="W14">
        <v>0</v>
      </c>
      <c r="X14">
        <v>0</v>
      </c>
      <c r="Y14">
        <v>0</v>
      </c>
      <c r="Z14">
        <v>14</v>
      </c>
      <c r="AA14">
        <v>2</v>
      </c>
      <c r="AB14" s="1">
        <f>AA14/Z14</f>
        <v>0.14285714285714285</v>
      </c>
      <c r="AC14">
        <v>293</v>
      </c>
    </row>
    <row r="15" spans="1:29" x14ac:dyDescent="0.35">
      <c r="A15" t="s">
        <v>25</v>
      </c>
      <c r="B15">
        <v>3</v>
      </c>
      <c r="C15">
        <v>1</v>
      </c>
      <c r="D15">
        <v>33</v>
      </c>
      <c r="E15">
        <v>31</v>
      </c>
      <c r="F15">
        <v>1</v>
      </c>
      <c r="G15">
        <v>1</v>
      </c>
      <c r="H15">
        <v>100</v>
      </c>
      <c r="I15">
        <v>676</v>
      </c>
      <c r="J15">
        <v>3</v>
      </c>
      <c r="K15">
        <v>0</v>
      </c>
      <c r="L15">
        <v>0</v>
      </c>
      <c r="M15">
        <v>0</v>
      </c>
      <c r="N15">
        <v>9</v>
      </c>
      <c r="O15">
        <v>2</v>
      </c>
      <c r="P15">
        <v>22</v>
      </c>
      <c r="Q15">
        <v>525</v>
      </c>
      <c r="R15">
        <v>3</v>
      </c>
      <c r="S15">
        <v>0</v>
      </c>
      <c r="T15">
        <v>0</v>
      </c>
      <c r="U15">
        <v>0</v>
      </c>
      <c r="V15">
        <v>5</v>
      </c>
      <c r="W15">
        <v>0</v>
      </c>
      <c r="X15">
        <v>0</v>
      </c>
      <c r="Y15">
        <v>0</v>
      </c>
      <c r="Z15">
        <v>24</v>
      </c>
      <c r="AA15">
        <v>4</v>
      </c>
      <c r="AB15" s="1">
        <f>AA15/Z15</f>
        <v>0.16666666666666666</v>
      </c>
      <c r="AC15">
        <v>1232</v>
      </c>
    </row>
    <row r="16" spans="1:29" x14ac:dyDescent="0.35">
      <c r="A16" t="s">
        <v>26</v>
      </c>
      <c r="F16">
        <v>10</v>
      </c>
      <c r="G16">
        <v>2</v>
      </c>
      <c r="H16">
        <v>20</v>
      </c>
      <c r="I16">
        <v>1461</v>
      </c>
      <c r="J16">
        <v>31</v>
      </c>
      <c r="K16">
        <v>9</v>
      </c>
      <c r="L16">
        <v>29</v>
      </c>
      <c r="M16">
        <v>3299</v>
      </c>
      <c r="N16">
        <v>2</v>
      </c>
      <c r="O16">
        <v>0</v>
      </c>
      <c r="P16">
        <v>0</v>
      </c>
      <c r="Q16">
        <v>0</v>
      </c>
      <c r="V16">
        <v>29</v>
      </c>
      <c r="W16">
        <v>7</v>
      </c>
      <c r="X16">
        <v>24</v>
      </c>
      <c r="Y16">
        <v>1211</v>
      </c>
      <c r="Z16">
        <v>72</v>
      </c>
      <c r="AA16">
        <v>18</v>
      </c>
      <c r="AB16" s="1">
        <f>AA16/Z16</f>
        <v>0.25</v>
      </c>
      <c r="AC16">
        <v>5971</v>
      </c>
    </row>
    <row r="17" spans="1:29" x14ac:dyDescent="0.35">
      <c r="A17" t="s">
        <v>27</v>
      </c>
      <c r="B17">
        <v>1</v>
      </c>
      <c r="C17">
        <v>0</v>
      </c>
      <c r="D17">
        <v>0</v>
      </c>
      <c r="E17">
        <v>0</v>
      </c>
      <c r="J17">
        <v>3</v>
      </c>
      <c r="K17">
        <v>0</v>
      </c>
      <c r="L17">
        <v>0</v>
      </c>
      <c r="M17">
        <v>0</v>
      </c>
      <c r="N17">
        <v>6</v>
      </c>
      <c r="O17">
        <v>3</v>
      </c>
      <c r="P17">
        <v>50</v>
      </c>
      <c r="Q17">
        <v>676</v>
      </c>
      <c r="R17">
        <v>1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12</v>
      </c>
      <c r="AA17">
        <v>3</v>
      </c>
      <c r="AB17" s="1">
        <f>AA17/Z17</f>
        <v>0.25</v>
      </c>
      <c r="AC17">
        <v>676</v>
      </c>
    </row>
    <row r="18" spans="1:29" x14ac:dyDescent="0.35">
      <c r="A18" t="s">
        <v>28</v>
      </c>
      <c r="F18">
        <v>1</v>
      </c>
      <c r="G18">
        <v>0</v>
      </c>
      <c r="H18">
        <v>0</v>
      </c>
      <c r="I18">
        <v>0</v>
      </c>
      <c r="R18">
        <v>2</v>
      </c>
      <c r="S18">
        <v>0</v>
      </c>
      <c r="T18">
        <v>0</v>
      </c>
      <c r="U18">
        <v>0</v>
      </c>
      <c r="V18">
        <v>2</v>
      </c>
      <c r="W18">
        <v>1</v>
      </c>
      <c r="X18">
        <v>50</v>
      </c>
      <c r="Y18">
        <v>381</v>
      </c>
      <c r="Z18">
        <v>5</v>
      </c>
      <c r="AA18">
        <v>1</v>
      </c>
      <c r="AB18" s="1">
        <f>AA18/Z18</f>
        <v>0.2</v>
      </c>
      <c r="AC18">
        <v>381</v>
      </c>
    </row>
    <row r="19" spans="1:29" x14ac:dyDescent="0.35">
      <c r="A19" t="s">
        <v>29</v>
      </c>
      <c r="B19">
        <v>3</v>
      </c>
      <c r="C19">
        <v>0</v>
      </c>
      <c r="D19">
        <v>0</v>
      </c>
      <c r="E19">
        <v>0</v>
      </c>
      <c r="J19">
        <v>6</v>
      </c>
      <c r="K19">
        <v>1</v>
      </c>
      <c r="L19">
        <v>17</v>
      </c>
      <c r="M19">
        <v>366</v>
      </c>
      <c r="N19">
        <v>2</v>
      </c>
      <c r="O19">
        <v>0</v>
      </c>
      <c r="P19">
        <v>0</v>
      </c>
      <c r="Q19">
        <v>0</v>
      </c>
      <c r="R19">
        <v>4</v>
      </c>
      <c r="S19">
        <v>2</v>
      </c>
      <c r="T19">
        <v>50</v>
      </c>
      <c r="U19">
        <v>621</v>
      </c>
      <c r="V19">
        <v>2</v>
      </c>
      <c r="W19">
        <v>1</v>
      </c>
      <c r="X19">
        <v>50</v>
      </c>
      <c r="Y19">
        <v>644</v>
      </c>
      <c r="Z19">
        <v>17</v>
      </c>
      <c r="AA19">
        <v>4</v>
      </c>
      <c r="AB19" s="1">
        <f>AA19/Z19</f>
        <v>0.23529411764705882</v>
      </c>
      <c r="AC19">
        <v>1631</v>
      </c>
    </row>
    <row r="20" spans="1:29" x14ac:dyDescent="0.35">
      <c r="A20" t="s">
        <v>30</v>
      </c>
      <c r="B20">
        <v>6</v>
      </c>
      <c r="C20">
        <v>1</v>
      </c>
      <c r="D20">
        <v>17</v>
      </c>
      <c r="E20">
        <v>31</v>
      </c>
      <c r="Z20">
        <v>6</v>
      </c>
      <c r="AA20">
        <v>1</v>
      </c>
      <c r="AB20" s="1">
        <f>AA20/Z20</f>
        <v>0.16666666666666666</v>
      </c>
      <c r="AC20">
        <v>31</v>
      </c>
    </row>
    <row r="21" spans="1:29" x14ac:dyDescent="0.35">
      <c r="A21" t="s">
        <v>31</v>
      </c>
      <c r="B21">
        <v>2</v>
      </c>
      <c r="C21">
        <v>2</v>
      </c>
      <c r="D21">
        <v>100</v>
      </c>
      <c r="E21">
        <v>234</v>
      </c>
      <c r="J21">
        <v>1</v>
      </c>
      <c r="K21">
        <v>0</v>
      </c>
      <c r="L21">
        <v>0</v>
      </c>
      <c r="M21">
        <v>0</v>
      </c>
      <c r="Z21">
        <v>3</v>
      </c>
      <c r="AA21">
        <v>2</v>
      </c>
      <c r="AB21" s="1">
        <f>AA21/Z21</f>
        <v>0.66666666666666663</v>
      </c>
      <c r="AC21">
        <v>234</v>
      </c>
    </row>
    <row r="22" spans="1:29" x14ac:dyDescent="0.35">
      <c r="A22" t="s">
        <v>32</v>
      </c>
      <c r="B22">
        <v>15</v>
      </c>
      <c r="C22">
        <v>7</v>
      </c>
      <c r="D22">
        <v>47</v>
      </c>
      <c r="E22">
        <v>657</v>
      </c>
      <c r="F22">
        <v>2</v>
      </c>
      <c r="G22">
        <v>1</v>
      </c>
      <c r="H22">
        <v>50</v>
      </c>
      <c r="I22">
        <v>342</v>
      </c>
      <c r="J22">
        <v>3</v>
      </c>
      <c r="K22">
        <v>2</v>
      </c>
      <c r="L22">
        <v>67</v>
      </c>
      <c r="M22">
        <v>980</v>
      </c>
      <c r="N22">
        <v>11</v>
      </c>
      <c r="O22">
        <v>4</v>
      </c>
      <c r="P22">
        <v>36</v>
      </c>
      <c r="Q22">
        <v>574</v>
      </c>
      <c r="R22">
        <v>2</v>
      </c>
      <c r="S22">
        <v>0</v>
      </c>
      <c r="T22">
        <v>0</v>
      </c>
      <c r="U22">
        <v>0</v>
      </c>
      <c r="Z22">
        <v>33</v>
      </c>
      <c r="AA22">
        <v>14</v>
      </c>
      <c r="AB22" s="1">
        <f>AA22/Z22</f>
        <v>0.42424242424242425</v>
      </c>
      <c r="AC22">
        <v>2553</v>
      </c>
    </row>
    <row r="23" spans="1:29" x14ac:dyDescent="0.35">
      <c r="A23" t="s">
        <v>33</v>
      </c>
      <c r="F23">
        <v>3</v>
      </c>
      <c r="G23">
        <v>0</v>
      </c>
      <c r="H23">
        <v>0</v>
      </c>
      <c r="I23">
        <v>0</v>
      </c>
      <c r="J23">
        <v>1</v>
      </c>
      <c r="K23">
        <v>1</v>
      </c>
      <c r="L23">
        <v>100</v>
      </c>
      <c r="M23">
        <v>295</v>
      </c>
      <c r="V23">
        <v>2</v>
      </c>
      <c r="W23">
        <v>0</v>
      </c>
      <c r="X23">
        <v>0</v>
      </c>
      <c r="Y23">
        <v>0</v>
      </c>
      <c r="Z23">
        <v>6</v>
      </c>
      <c r="AA23">
        <v>1</v>
      </c>
      <c r="AB23" s="1">
        <f>AA23/Z23</f>
        <v>0.16666666666666666</v>
      </c>
      <c r="AC23">
        <v>295</v>
      </c>
    </row>
    <row r="24" spans="1:29" x14ac:dyDescent="0.35">
      <c r="A24" t="s">
        <v>34</v>
      </c>
      <c r="F24">
        <v>10</v>
      </c>
      <c r="G24">
        <v>1</v>
      </c>
      <c r="H24">
        <v>10</v>
      </c>
      <c r="I24">
        <v>143</v>
      </c>
      <c r="J24">
        <v>50</v>
      </c>
      <c r="K24">
        <v>10</v>
      </c>
      <c r="L24">
        <v>20</v>
      </c>
      <c r="M24">
        <v>8952</v>
      </c>
      <c r="N24">
        <v>5</v>
      </c>
      <c r="O24">
        <v>1</v>
      </c>
      <c r="P24">
        <v>20</v>
      </c>
      <c r="Q24">
        <v>312</v>
      </c>
      <c r="V24">
        <v>16</v>
      </c>
      <c r="W24">
        <v>2</v>
      </c>
      <c r="X24">
        <v>13</v>
      </c>
      <c r="Y24">
        <v>774</v>
      </c>
      <c r="Z24">
        <v>81</v>
      </c>
      <c r="AA24">
        <v>14</v>
      </c>
      <c r="AB24" s="1">
        <f>AA24/Z24</f>
        <v>0.1728395061728395</v>
      </c>
      <c r="AC24">
        <v>10181</v>
      </c>
    </row>
    <row r="25" spans="1:29" x14ac:dyDescent="0.35">
      <c r="A25" t="s">
        <v>35</v>
      </c>
      <c r="B25">
        <v>1</v>
      </c>
      <c r="C25">
        <v>1</v>
      </c>
      <c r="D25">
        <v>100</v>
      </c>
      <c r="E25">
        <v>203</v>
      </c>
      <c r="F25">
        <v>84</v>
      </c>
      <c r="G25">
        <v>17</v>
      </c>
      <c r="H25">
        <v>20</v>
      </c>
      <c r="I25">
        <v>7645</v>
      </c>
      <c r="J25">
        <v>142</v>
      </c>
      <c r="K25">
        <v>37</v>
      </c>
      <c r="L25">
        <v>26</v>
      </c>
      <c r="M25">
        <v>37197</v>
      </c>
      <c r="N25">
        <v>5</v>
      </c>
      <c r="O25">
        <v>2</v>
      </c>
      <c r="P25">
        <v>40</v>
      </c>
      <c r="Q25">
        <v>340</v>
      </c>
      <c r="R25">
        <v>102</v>
      </c>
      <c r="S25">
        <v>19</v>
      </c>
      <c r="T25">
        <v>19</v>
      </c>
      <c r="U25">
        <v>24600</v>
      </c>
      <c r="V25">
        <v>50</v>
      </c>
      <c r="W25">
        <v>21</v>
      </c>
      <c r="X25">
        <v>42</v>
      </c>
      <c r="Y25">
        <v>10291</v>
      </c>
      <c r="Z25">
        <v>384</v>
      </c>
      <c r="AA25">
        <v>97</v>
      </c>
      <c r="AB25" s="1">
        <f>AA25/Z25</f>
        <v>0.25260416666666669</v>
      </c>
      <c r="AC25">
        <v>80276</v>
      </c>
    </row>
    <row r="26" spans="1:29" x14ac:dyDescent="0.35">
      <c r="A26" t="s">
        <v>36</v>
      </c>
      <c r="B26">
        <v>5</v>
      </c>
      <c r="C26">
        <v>0</v>
      </c>
      <c r="D26">
        <v>0</v>
      </c>
      <c r="E26">
        <v>0</v>
      </c>
      <c r="F26">
        <v>11</v>
      </c>
      <c r="G26">
        <v>2</v>
      </c>
      <c r="H26">
        <v>18</v>
      </c>
      <c r="I26">
        <v>1349</v>
      </c>
      <c r="J26">
        <v>6</v>
      </c>
      <c r="K26">
        <v>1</v>
      </c>
      <c r="L26">
        <v>17</v>
      </c>
      <c r="M26">
        <v>387</v>
      </c>
      <c r="N26">
        <v>8</v>
      </c>
      <c r="O26">
        <v>2</v>
      </c>
      <c r="P26">
        <v>25</v>
      </c>
      <c r="Q26">
        <v>1026</v>
      </c>
      <c r="R26">
        <v>15</v>
      </c>
      <c r="S26">
        <v>1</v>
      </c>
      <c r="T26">
        <v>7</v>
      </c>
      <c r="U26">
        <v>297</v>
      </c>
      <c r="V26">
        <v>3</v>
      </c>
      <c r="W26">
        <v>1</v>
      </c>
      <c r="X26">
        <v>33</v>
      </c>
      <c r="Y26">
        <v>365</v>
      </c>
      <c r="Z26">
        <v>48</v>
      </c>
      <c r="AA26">
        <v>7</v>
      </c>
      <c r="AB26" s="1">
        <f>AA26/Z26</f>
        <v>0.14583333333333334</v>
      </c>
      <c r="AC26">
        <v>3424</v>
      </c>
    </row>
    <row r="27" spans="1:29" x14ac:dyDescent="0.35">
      <c r="A27" t="s">
        <v>37</v>
      </c>
      <c r="B27">
        <v>23</v>
      </c>
      <c r="C27">
        <v>7</v>
      </c>
      <c r="D27">
        <v>30</v>
      </c>
      <c r="E27">
        <v>2133</v>
      </c>
      <c r="F27">
        <v>68</v>
      </c>
      <c r="G27">
        <v>15</v>
      </c>
      <c r="H27">
        <v>22</v>
      </c>
      <c r="I27">
        <v>6505</v>
      </c>
      <c r="J27">
        <v>52</v>
      </c>
      <c r="K27">
        <v>12</v>
      </c>
      <c r="L27">
        <v>23</v>
      </c>
      <c r="M27">
        <v>6103</v>
      </c>
      <c r="N27">
        <v>55</v>
      </c>
      <c r="O27">
        <v>16</v>
      </c>
      <c r="P27">
        <v>29</v>
      </c>
      <c r="Q27">
        <v>8097</v>
      </c>
      <c r="R27">
        <v>163</v>
      </c>
      <c r="S27">
        <v>39</v>
      </c>
      <c r="T27">
        <v>24</v>
      </c>
      <c r="U27">
        <v>23364</v>
      </c>
      <c r="V27">
        <v>15</v>
      </c>
      <c r="W27">
        <v>6</v>
      </c>
      <c r="X27">
        <v>40</v>
      </c>
      <c r="Y27">
        <v>4763</v>
      </c>
      <c r="Z27">
        <v>376</v>
      </c>
      <c r="AA27">
        <v>95</v>
      </c>
      <c r="AB27" s="1">
        <f>AA27/Z27</f>
        <v>0.25265957446808512</v>
      </c>
      <c r="AC27">
        <v>50965</v>
      </c>
    </row>
    <row r="28" spans="1:29" x14ac:dyDescent="0.35">
      <c r="A28" t="s">
        <v>38</v>
      </c>
      <c r="B28">
        <v>3</v>
      </c>
      <c r="C28">
        <v>1</v>
      </c>
      <c r="D28">
        <v>33</v>
      </c>
      <c r="E28">
        <v>36</v>
      </c>
      <c r="F28">
        <v>1</v>
      </c>
      <c r="G28">
        <v>0</v>
      </c>
      <c r="H28">
        <v>0</v>
      </c>
      <c r="I28">
        <v>0</v>
      </c>
      <c r="J28">
        <v>1</v>
      </c>
      <c r="K28">
        <v>0</v>
      </c>
      <c r="L28">
        <v>0</v>
      </c>
      <c r="M28">
        <v>0</v>
      </c>
      <c r="N28">
        <v>6</v>
      </c>
      <c r="O28">
        <v>0</v>
      </c>
      <c r="P28">
        <v>0</v>
      </c>
      <c r="Q28">
        <v>0</v>
      </c>
      <c r="R28">
        <v>1</v>
      </c>
      <c r="S28">
        <v>1</v>
      </c>
      <c r="T28">
        <v>100</v>
      </c>
      <c r="U28">
        <v>147</v>
      </c>
      <c r="V28">
        <v>2</v>
      </c>
      <c r="W28">
        <v>0</v>
      </c>
      <c r="X28">
        <v>0</v>
      </c>
      <c r="Y28">
        <v>0</v>
      </c>
      <c r="Z28">
        <v>14</v>
      </c>
      <c r="AA28">
        <v>2</v>
      </c>
      <c r="AB28" s="1">
        <f>AA28/Z28</f>
        <v>0.14285714285714285</v>
      </c>
      <c r="AC28">
        <v>183</v>
      </c>
    </row>
    <row r="29" spans="1:29" x14ac:dyDescent="0.35">
      <c r="A29" t="s">
        <v>39</v>
      </c>
      <c r="B29">
        <v>2</v>
      </c>
      <c r="C29">
        <v>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1</v>
      </c>
      <c r="K29">
        <v>1</v>
      </c>
      <c r="L29">
        <v>100</v>
      </c>
      <c r="M29">
        <v>236</v>
      </c>
      <c r="N29">
        <v>1</v>
      </c>
      <c r="O29">
        <v>0</v>
      </c>
      <c r="P29">
        <v>0</v>
      </c>
      <c r="Q29">
        <v>0</v>
      </c>
      <c r="Z29">
        <v>5</v>
      </c>
      <c r="AA29">
        <v>1</v>
      </c>
      <c r="AB29" s="1">
        <f>AA29/Z29</f>
        <v>0.2</v>
      </c>
      <c r="AC29">
        <v>236</v>
      </c>
    </row>
    <row r="30" spans="1:29" x14ac:dyDescent="0.35">
      <c r="A30" t="s">
        <v>40</v>
      </c>
      <c r="B30">
        <v>8</v>
      </c>
      <c r="C30">
        <v>3</v>
      </c>
      <c r="D30">
        <v>38</v>
      </c>
      <c r="E30">
        <v>432</v>
      </c>
      <c r="F30">
        <v>5</v>
      </c>
      <c r="G30">
        <v>0</v>
      </c>
      <c r="H30">
        <v>0</v>
      </c>
      <c r="I30">
        <v>0</v>
      </c>
      <c r="J30">
        <v>8</v>
      </c>
      <c r="K30">
        <v>1</v>
      </c>
      <c r="L30">
        <v>13</v>
      </c>
      <c r="M30">
        <v>378</v>
      </c>
      <c r="N30">
        <v>4</v>
      </c>
      <c r="O30">
        <v>1</v>
      </c>
      <c r="P30">
        <v>25</v>
      </c>
      <c r="Q30">
        <v>198</v>
      </c>
      <c r="R30">
        <v>6</v>
      </c>
      <c r="S30">
        <v>0</v>
      </c>
      <c r="T30">
        <v>0</v>
      </c>
      <c r="U30">
        <v>0</v>
      </c>
      <c r="V30">
        <v>5</v>
      </c>
      <c r="W30">
        <v>2</v>
      </c>
      <c r="X30">
        <v>40</v>
      </c>
      <c r="Y30">
        <v>83</v>
      </c>
      <c r="Z30">
        <v>36</v>
      </c>
      <c r="AA30">
        <v>7</v>
      </c>
      <c r="AB30" s="1">
        <f>AA30/Z30</f>
        <v>0.19444444444444445</v>
      </c>
      <c r="AC30">
        <v>1091</v>
      </c>
    </row>
    <row r="31" spans="1:29" x14ac:dyDescent="0.35">
      <c r="A31" t="s">
        <v>41</v>
      </c>
      <c r="F31">
        <v>1</v>
      </c>
      <c r="G31">
        <v>1</v>
      </c>
      <c r="H31">
        <v>100</v>
      </c>
      <c r="I31">
        <v>387</v>
      </c>
      <c r="R31">
        <v>17</v>
      </c>
      <c r="S31">
        <v>8</v>
      </c>
      <c r="T31">
        <v>47</v>
      </c>
      <c r="U31">
        <v>7785</v>
      </c>
      <c r="Z31">
        <v>18</v>
      </c>
      <c r="AA31">
        <v>9</v>
      </c>
      <c r="AB31" s="1">
        <f>AA31/Z31</f>
        <v>0.5</v>
      </c>
      <c r="AC31">
        <v>8172</v>
      </c>
    </row>
    <row r="32" spans="1:29" x14ac:dyDescent="0.35">
      <c r="A32" t="s">
        <v>42</v>
      </c>
      <c r="B32">
        <v>3</v>
      </c>
      <c r="C32">
        <v>1</v>
      </c>
      <c r="D32">
        <v>33</v>
      </c>
      <c r="E32">
        <v>78</v>
      </c>
      <c r="J32">
        <v>6</v>
      </c>
      <c r="K32">
        <v>0</v>
      </c>
      <c r="L32">
        <v>0</v>
      </c>
      <c r="M32">
        <v>0</v>
      </c>
      <c r="N32">
        <v>37</v>
      </c>
      <c r="O32">
        <v>14</v>
      </c>
      <c r="P32">
        <v>38</v>
      </c>
      <c r="Q32">
        <v>6639</v>
      </c>
      <c r="R32">
        <v>5</v>
      </c>
      <c r="S32">
        <v>1</v>
      </c>
      <c r="T32">
        <v>20</v>
      </c>
      <c r="U32">
        <v>153</v>
      </c>
      <c r="V32">
        <v>5</v>
      </c>
      <c r="W32">
        <v>1</v>
      </c>
      <c r="X32">
        <v>20</v>
      </c>
      <c r="Y32">
        <v>216</v>
      </c>
      <c r="Z32">
        <v>56</v>
      </c>
      <c r="AA32">
        <v>17</v>
      </c>
      <c r="AB32" s="1">
        <f>AA32/Z32</f>
        <v>0.30357142857142855</v>
      </c>
      <c r="AC32">
        <v>7086</v>
      </c>
    </row>
    <row r="33" spans="1:29" x14ac:dyDescent="0.35">
      <c r="A33" t="s">
        <v>43</v>
      </c>
      <c r="F33">
        <v>6</v>
      </c>
      <c r="G33">
        <v>2</v>
      </c>
      <c r="H33">
        <v>33</v>
      </c>
      <c r="I33">
        <v>1169</v>
      </c>
      <c r="N33">
        <v>10</v>
      </c>
      <c r="O33">
        <v>2</v>
      </c>
      <c r="P33">
        <v>20</v>
      </c>
      <c r="Q33">
        <v>487</v>
      </c>
      <c r="R33">
        <v>93</v>
      </c>
      <c r="S33">
        <v>29</v>
      </c>
      <c r="T33">
        <v>31</v>
      </c>
      <c r="U33">
        <v>23711</v>
      </c>
      <c r="V33">
        <v>1</v>
      </c>
      <c r="W33">
        <v>0</v>
      </c>
      <c r="X33">
        <v>0</v>
      </c>
      <c r="Y33">
        <v>0</v>
      </c>
      <c r="Z33">
        <v>110</v>
      </c>
      <c r="AA33">
        <v>33</v>
      </c>
      <c r="AB33" s="1">
        <f>AA33/Z33</f>
        <v>0.3</v>
      </c>
      <c r="AC33">
        <v>25367</v>
      </c>
    </row>
    <row r="34" spans="1:29" x14ac:dyDescent="0.35">
      <c r="A34" t="s">
        <v>44</v>
      </c>
      <c r="B34">
        <v>16</v>
      </c>
      <c r="C34">
        <v>5</v>
      </c>
      <c r="D34">
        <v>31</v>
      </c>
      <c r="E34">
        <v>682</v>
      </c>
      <c r="F34">
        <v>1</v>
      </c>
      <c r="G34">
        <v>0</v>
      </c>
      <c r="H34">
        <v>0</v>
      </c>
      <c r="I34">
        <v>0</v>
      </c>
      <c r="J34">
        <v>50</v>
      </c>
      <c r="K34">
        <v>17</v>
      </c>
      <c r="L34">
        <v>34</v>
      </c>
      <c r="M34">
        <v>8040</v>
      </c>
      <c r="N34">
        <v>14</v>
      </c>
      <c r="O34">
        <v>5</v>
      </c>
      <c r="P34">
        <v>36</v>
      </c>
      <c r="Q34">
        <v>2038</v>
      </c>
      <c r="R34">
        <v>6</v>
      </c>
      <c r="S34">
        <v>1</v>
      </c>
      <c r="T34">
        <v>17</v>
      </c>
      <c r="U34">
        <v>582</v>
      </c>
      <c r="V34">
        <v>11</v>
      </c>
      <c r="W34">
        <v>6</v>
      </c>
      <c r="X34">
        <v>55</v>
      </c>
      <c r="Y34">
        <v>1175</v>
      </c>
      <c r="Z34">
        <v>98</v>
      </c>
      <c r="AA34">
        <v>34</v>
      </c>
      <c r="AB34" s="1">
        <f>AA34/Z34</f>
        <v>0.34693877551020408</v>
      </c>
      <c r="AC34">
        <v>12517</v>
      </c>
    </row>
    <row r="35" spans="1:29" x14ac:dyDescent="0.35">
      <c r="A35" t="s">
        <v>45</v>
      </c>
      <c r="B35">
        <v>5</v>
      </c>
      <c r="C35">
        <v>2</v>
      </c>
      <c r="D35">
        <v>40</v>
      </c>
      <c r="E35">
        <v>606</v>
      </c>
      <c r="F35">
        <v>6</v>
      </c>
      <c r="G35">
        <v>2</v>
      </c>
      <c r="H35">
        <v>33</v>
      </c>
      <c r="I35">
        <v>800</v>
      </c>
      <c r="J35">
        <v>9</v>
      </c>
      <c r="K35">
        <v>1</v>
      </c>
      <c r="L35">
        <v>11</v>
      </c>
      <c r="M35">
        <v>254</v>
      </c>
      <c r="N35">
        <v>9</v>
      </c>
      <c r="O35">
        <v>3</v>
      </c>
      <c r="P35">
        <v>33</v>
      </c>
      <c r="Q35">
        <v>646</v>
      </c>
      <c r="R35">
        <v>1</v>
      </c>
      <c r="S35">
        <v>0</v>
      </c>
      <c r="T35">
        <v>0</v>
      </c>
      <c r="U35">
        <v>0</v>
      </c>
      <c r="V35">
        <v>8</v>
      </c>
      <c r="W35">
        <v>0</v>
      </c>
      <c r="X35">
        <v>0</v>
      </c>
      <c r="Y35">
        <v>0</v>
      </c>
      <c r="Z35">
        <v>38</v>
      </c>
      <c r="AA35">
        <v>8</v>
      </c>
      <c r="AB35" s="1">
        <f>AA35/Z35</f>
        <v>0.21052631578947367</v>
      </c>
      <c r="AC35">
        <v>2306</v>
      </c>
    </row>
    <row r="36" spans="1:29" x14ac:dyDescent="0.35">
      <c r="A36" t="s">
        <v>46</v>
      </c>
      <c r="B36">
        <v>3</v>
      </c>
      <c r="C36">
        <v>0</v>
      </c>
      <c r="D36">
        <v>0</v>
      </c>
      <c r="E36">
        <v>0</v>
      </c>
      <c r="F36">
        <v>1</v>
      </c>
      <c r="G36">
        <v>0</v>
      </c>
      <c r="H36">
        <v>0</v>
      </c>
      <c r="I36">
        <v>0</v>
      </c>
      <c r="J36">
        <v>6</v>
      </c>
      <c r="K36">
        <v>0</v>
      </c>
      <c r="L36">
        <v>0</v>
      </c>
      <c r="M36">
        <v>0</v>
      </c>
      <c r="N36">
        <v>9</v>
      </c>
      <c r="O36">
        <v>1</v>
      </c>
      <c r="P36">
        <v>11</v>
      </c>
      <c r="Q36">
        <v>205</v>
      </c>
      <c r="V36">
        <v>1</v>
      </c>
      <c r="W36">
        <v>0</v>
      </c>
      <c r="X36">
        <v>0</v>
      </c>
      <c r="Y36">
        <v>0</v>
      </c>
      <c r="Z36">
        <v>20</v>
      </c>
      <c r="AA36">
        <v>1</v>
      </c>
      <c r="AB36" s="1">
        <f>AA36/Z36</f>
        <v>0.05</v>
      </c>
      <c r="AC36">
        <v>205</v>
      </c>
    </row>
    <row r="37" spans="1:29" x14ac:dyDescent="0.35">
      <c r="A37" t="s">
        <v>47</v>
      </c>
      <c r="B37">
        <v>24</v>
      </c>
      <c r="C37">
        <v>10</v>
      </c>
      <c r="D37">
        <v>42</v>
      </c>
      <c r="E37">
        <v>3022</v>
      </c>
      <c r="F37">
        <v>42</v>
      </c>
      <c r="G37">
        <v>17</v>
      </c>
      <c r="H37">
        <v>40</v>
      </c>
      <c r="I37">
        <v>6887</v>
      </c>
      <c r="J37">
        <v>50</v>
      </c>
      <c r="K37">
        <v>12</v>
      </c>
      <c r="L37">
        <v>24</v>
      </c>
      <c r="M37">
        <v>10791</v>
      </c>
      <c r="N37">
        <v>31</v>
      </c>
      <c r="O37">
        <v>9</v>
      </c>
      <c r="P37">
        <v>29</v>
      </c>
      <c r="Q37">
        <v>1834</v>
      </c>
      <c r="R37">
        <v>43</v>
      </c>
      <c r="S37">
        <v>7</v>
      </c>
      <c r="T37">
        <v>16</v>
      </c>
      <c r="U37">
        <v>3927</v>
      </c>
      <c r="V37">
        <v>34</v>
      </c>
      <c r="W37">
        <v>8</v>
      </c>
      <c r="X37">
        <v>24</v>
      </c>
      <c r="Y37">
        <v>2437</v>
      </c>
      <c r="Z37">
        <v>224</v>
      </c>
      <c r="AA37">
        <v>63</v>
      </c>
      <c r="AB37" s="1">
        <f>AA37/Z37</f>
        <v>0.28125</v>
      </c>
      <c r="AC37">
        <v>28898</v>
      </c>
    </row>
    <row r="38" spans="1:29" x14ac:dyDescent="0.35">
      <c r="A38" t="s">
        <v>48</v>
      </c>
      <c r="B38">
        <v>4</v>
      </c>
      <c r="C38">
        <v>2</v>
      </c>
      <c r="D38">
        <v>50</v>
      </c>
      <c r="E38">
        <v>410</v>
      </c>
      <c r="F38">
        <v>4</v>
      </c>
      <c r="G38">
        <v>0</v>
      </c>
      <c r="H38">
        <v>0</v>
      </c>
      <c r="I38">
        <v>0</v>
      </c>
      <c r="J38">
        <v>8</v>
      </c>
      <c r="K38">
        <v>2</v>
      </c>
      <c r="L38">
        <v>25</v>
      </c>
      <c r="M38">
        <v>521</v>
      </c>
      <c r="N38">
        <v>2</v>
      </c>
      <c r="O38">
        <v>0</v>
      </c>
      <c r="P38">
        <v>0</v>
      </c>
      <c r="Q38">
        <v>0</v>
      </c>
      <c r="V38">
        <v>1</v>
      </c>
      <c r="W38">
        <v>0</v>
      </c>
      <c r="X38">
        <v>0</v>
      </c>
      <c r="Y38">
        <v>0</v>
      </c>
      <c r="Z38">
        <v>19</v>
      </c>
      <c r="AA38">
        <v>4</v>
      </c>
      <c r="AB38" s="1">
        <f>AA38/Z38</f>
        <v>0.21052631578947367</v>
      </c>
      <c r="AC38">
        <v>931</v>
      </c>
    </row>
    <row r="39" spans="1:29" x14ac:dyDescent="0.35">
      <c r="A39" t="s">
        <v>49</v>
      </c>
      <c r="B39">
        <v>4</v>
      </c>
      <c r="C39">
        <v>1</v>
      </c>
      <c r="D39">
        <v>25</v>
      </c>
      <c r="E39">
        <v>52</v>
      </c>
      <c r="F39">
        <v>1</v>
      </c>
      <c r="G39">
        <v>0</v>
      </c>
      <c r="H39">
        <v>0</v>
      </c>
      <c r="I39">
        <v>0</v>
      </c>
      <c r="J39">
        <v>14</v>
      </c>
      <c r="K39">
        <v>6</v>
      </c>
      <c r="L39">
        <v>43</v>
      </c>
      <c r="M39">
        <v>3427</v>
      </c>
      <c r="N39">
        <v>13</v>
      </c>
      <c r="O39">
        <v>5</v>
      </c>
      <c r="P39">
        <v>38</v>
      </c>
      <c r="Q39">
        <v>2352</v>
      </c>
      <c r="R39">
        <v>5</v>
      </c>
      <c r="S39">
        <v>0</v>
      </c>
      <c r="T39">
        <v>0</v>
      </c>
      <c r="U39">
        <v>0</v>
      </c>
      <c r="V39">
        <v>5</v>
      </c>
      <c r="W39">
        <v>1</v>
      </c>
      <c r="X39">
        <v>20</v>
      </c>
      <c r="Y39">
        <v>226</v>
      </c>
      <c r="Z39">
        <v>42</v>
      </c>
      <c r="AA39">
        <v>13</v>
      </c>
      <c r="AB39" s="1">
        <f>AA39/Z39</f>
        <v>0.30952380952380953</v>
      </c>
      <c r="AC39">
        <v>6057</v>
      </c>
    </row>
    <row r="40" spans="1:29" x14ac:dyDescent="0.35">
      <c r="A40" t="s">
        <v>50</v>
      </c>
      <c r="B40">
        <v>3</v>
      </c>
      <c r="C40">
        <v>1</v>
      </c>
      <c r="D40">
        <v>33</v>
      </c>
      <c r="E40">
        <v>202</v>
      </c>
      <c r="F40">
        <v>8</v>
      </c>
      <c r="G40">
        <v>0</v>
      </c>
      <c r="H40">
        <v>0</v>
      </c>
      <c r="I40">
        <v>0</v>
      </c>
      <c r="J40">
        <v>6</v>
      </c>
      <c r="K40">
        <v>3</v>
      </c>
      <c r="L40">
        <v>50</v>
      </c>
      <c r="M40">
        <v>575</v>
      </c>
      <c r="N40">
        <v>4</v>
      </c>
      <c r="O40">
        <v>2</v>
      </c>
      <c r="P40">
        <v>50</v>
      </c>
      <c r="Q40">
        <v>941</v>
      </c>
      <c r="R40">
        <v>6</v>
      </c>
      <c r="S40">
        <v>1</v>
      </c>
      <c r="T40">
        <v>17</v>
      </c>
      <c r="U40">
        <v>454</v>
      </c>
      <c r="V40">
        <v>2</v>
      </c>
      <c r="W40">
        <v>0</v>
      </c>
      <c r="X40">
        <v>0</v>
      </c>
      <c r="Y40">
        <v>0</v>
      </c>
      <c r="Z40">
        <v>29</v>
      </c>
      <c r="AA40">
        <v>7</v>
      </c>
      <c r="AB40" s="1">
        <f>AA40/Z40</f>
        <v>0.2413793103448276</v>
      </c>
      <c r="AC40">
        <v>2172</v>
      </c>
    </row>
    <row r="41" spans="1:29" x14ac:dyDescent="0.35">
      <c r="A41" t="s">
        <v>51</v>
      </c>
      <c r="B41">
        <v>19</v>
      </c>
      <c r="C41">
        <v>6</v>
      </c>
      <c r="D41">
        <v>32</v>
      </c>
      <c r="E41">
        <v>907</v>
      </c>
      <c r="F41">
        <v>40</v>
      </c>
      <c r="G41">
        <v>6</v>
      </c>
      <c r="H41">
        <v>15</v>
      </c>
      <c r="I41">
        <v>4096</v>
      </c>
      <c r="J41">
        <v>57</v>
      </c>
      <c r="K41">
        <v>14</v>
      </c>
      <c r="L41">
        <v>25</v>
      </c>
      <c r="M41">
        <v>7995</v>
      </c>
      <c r="N41">
        <v>20</v>
      </c>
      <c r="O41">
        <v>4</v>
      </c>
      <c r="P41">
        <v>20</v>
      </c>
      <c r="Q41">
        <v>1178</v>
      </c>
      <c r="R41">
        <v>46</v>
      </c>
      <c r="S41">
        <v>10</v>
      </c>
      <c r="T41">
        <v>22</v>
      </c>
      <c r="U41">
        <v>5054</v>
      </c>
      <c r="V41">
        <v>12</v>
      </c>
      <c r="W41">
        <v>1</v>
      </c>
      <c r="X41">
        <v>8</v>
      </c>
      <c r="Y41">
        <v>82</v>
      </c>
      <c r="Z41">
        <v>194</v>
      </c>
      <c r="AA41">
        <v>41</v>
      </c>
      <c r="AB41" s="1">
        <f>AA41/Z41</f>
        <v>0.21134020618556701</v>
      </c>
      <c r="AC41">
        <v>19312</v>
      </c>
    </row>
    <row r="42" spans="1:29" x14ac:dyDescent="0.35">
      <c r="A42" t="s">
        <v>52</v>
      </c>
      <c r="B42">
        <v>25</v>
      </c>
      <c r="C42">
        <v>5</v>
      </c>
      <c r="D42">
        <v>20</v>
      </c>
      <c r="E42">
        <v>622</v>
      </c>
      <c r="F42">
        <v>29</v>
      </c>
      <c r="G42">
        <v>5</v>
      </c>
      <c r="H42">
        <v>17</v>
      </c>
      <c r="I42">
        <v>3373</v>
      </c>
      <c r="J42">
        <v>39</v>
      </c>
      <c r="K42">
        <v>12</v>
      </c>
      <c r="L42">
        <v>31</v>
      </c>
      <c r="M42">
        <v>7615</v>
      </c>
      <c r="N42">
        <v>29</v>
      </c>
      <c r="O42">
        <v>8</v>
      </c>
      <c r="P42">
        <v>28</v>
      </c>
      <c r="Q42">
        <v>4366</v>
      </c>
      <c r="R42">
        <v>21</v>
      </c>
      <c r="S42">
        <v>5</v>
      </c>
      <c r="T42">
        <v>24</v>
      </c>
      <c r="U42">
        <v>2290</v>
      </c>
      <c r="V42">
        <v>10</v>
      </c>
      <c r="W42">
        <v>1</v>
      </c>
      <c r="X42">
        <v>10</v>
      </c>
      <c r="Y42">
        <v>81</v>
      </c>
      <c r="Z42">
        <v>153</v>
      </c>
      <c r="AA42">
        <v>36</v>
      </c>
      <c r="AB42" s="1">
        <f>AA42/Z42</f>
        <v>0.23529411764705882</v>
      </c>
      <c r="AC42">
        <v>18347</v>
      </c>
    </row>
    <row r="43" spans="1:29" x14ac:dyDescent="0.35">
      <c r="A43" t="s">
        <v>53</v>
      </c>
      <c r="B43">
        <v>7</v>
      </c>
      <c r="C43">
        <v>0</v>
      </c>
      <c r="D43">
        <v>0</v>
      </c>
      <c r="E43">
        <v>0</v>
      </c>
      <c r="F43">
        <v>3</v>
      </c>
      <c r="G43">
        <v>3</v>
      </c>
      <c r="H43">
        <v>100</v>
      </c>
      <c r="I43">
        <v>2780</v>
      </c>
      <c r="J43">
        <v>1</v>
      </c>
      <c r="K43">
        <v>0</v>
      </c>
      <c r="L43">
        <v>0</v>
      </c>
      <c r="M43">
        <v>0</v>
      </c>
      <c r="N43">
        <v>3</v>
      </c>
      <c r="O43">
        <v>1</v>
      </c>
      <c r="P43">
        <v>33</v>
      </c>
      <c r="Q43">
        <v>50</v>
      </c>
      <c r="R43">
        <v>1</v>
      </c>
      <c r="S43">
        <v>0</v>
      </c>
      <c r="T43">
        <v>0</v>
      </c>
      <c r="U43">
        <v>0</v>
      </c>
      <c r="Z43">
        <v>15</v>
      </c>
      <c r="AA43">
        <v>4</v>
      </c>
      <c r="AB43" s="1">
        <f>AA43/Z43</f>
        <v>0.26666666666666666</v>
      </c>
      <c r="AC43">
        <v>2830</v>
      </c>
    </row>
    <row r="44" spans="1:29" x14ac:dyDescent="0.35">
      <c r="A44" t="s">
        <v>54</v>
      </c>
      <c r="B44">
        <v>5</v>
      </c>
      <c r="C44">
        <v>1</v>
      </c>
      <c r="D44">
        <v>20</v>
      </c>
      <c r="E44">
        <v>81</v>
      </c>
      <c r="F44">
        <v>3</v>
      </c>
      <c r="G44">
        <v>0</v>
      </c>
      <c r="H44">
        <v>0</v>
      </c>
      <c r="I44">
        <v>0</v>
      </c>
      <c r="V44">
        <v>3</v>
      </c>
      <c r="W44">
        <v>0</v>
      </c>
      <c r="X44">
        <v>0</v>
      </c>
      <c r="Y44">
        <v>0</v>
      </c>
      <c r="Z44">
        <v>11</v>
      </c>
      <c r="AA44">
        <v>1</v>
      </c>
      <c r="AB44" s="1">
        <f>AA44/Z44</f>
        <v>9.0909090909090912E-2</v>
      </c>
      <c r="AC44">
        <v>81</v>
      </c>
    </row>
    <row r="45" spans="1:29" x14ac:dyDescent="0.35">
      <c r="A45" t="s">
        <v>55</v>
      </c>
      <c r="N45">
        <v>1</v>
      </c>
      <c r="O45">
        <v>1</v>
      </c>
      <c r="P45">
        <v>100</v>
      </c>
      <c r="Q45">
        <v>50</v>
      </c>
      <c r="Z45">
        <v>1</v>
      </c>
      <c r="AA45">
        <v>1</v>
      </c>
      <c r="AB45" s="1">
        <f>AA45/Z45</f>
        <v>1</v>
      </c>
      <c r="AC45">
        <v>50</v>
      </c>
    </row>
    <row r="46" spans="1:29" x14ac:dyDescent="0.35">
      <c r="A46" t="s">
        <v>56</v>
      </c>
      <c r="B46">
        <v>3</v>
      </c>
      <c r="C46">
        <v>2</v>
      </c>
      <c r="D46">
        <v>67</v>
      </c>
      <c r="E46">
        <v>612</v>
      </c>
      <c r="Z46">
        <v>3</v>
      </c>
      <c r="AA46">
        <v>2</v>
      </c>
      <c r="AB46" s="1">
        <f>AA46/Z46</f>
        <v>0.66666666666666663</v>
      </c>
      <c r="AC46">
        <v>612</v>
      </c>
    </row>
    <row r="47" spans="1:29" x14ac:dyDescent="0.35">
      <c r="A47" t="s">
        <v>57</v>
      </c>
      <c r="B47">
        <v>5</v>
      </c>
      <c r="C47">
        <v>1</v>
      </c>
      <c r="D47">
        <v>20</v>
      </c>
      <c r="E47">
        <v>30</v>
      </c>
      <c r="J47">
        <v>1</v>
      </c>
      <c r="K47">
        <v>1</v>
      </c>
      <c r="L47">
        <v>100</v>
      </c>
      <c r="M47">
        <v>404</v>
      </c>
      <c r="N47">
        <v>1</v>
      </c>
      <c r="O47">
        <v>1</v>
      </c>
      <c r="P47">
        <v>100</v>
      </c>
      <c r="Q47">
        <v>50</v>
      </c>
      <c r="Z47">
        <v>7</v>
      </c>
      <c r="AA47">
        <v>3</v>
      </c>
      <c r="AB47" s="1">
        <f>AA47/Z47</f>
        <v>0.42857142857142855</v>
      </c>
      <c r="AC47">
        <v>484</v>
      </c>
    </row>
    <row r="48" spans="1:29" x14ac:dyDescent="0.35">
      <c r="A48" t="s">
        <v>58</v>
      </c>
      <c r="B48">
        <v>10</v>
      </c>
      <c r="C48">
        <v>5</v>
      </c>
      <c r="D48">
        <v>50</v>
      </c>
      <c r="E48">
        <v>6157</v>
      </c>
      <c r="F48">
        <v>10</v>
      </c>
      <c r="G48">
        <v>1</v>
      </c>
      <c r="H48">
        <v>10</v>
      </c>
      <c r="I48">
        <v>430</v>
      </c>
      <c r="J48">
        <v>8</v>
      </c>
      <c r="K48">
        <v>5</v>
      </c>
      <c r="L48">
        <v>63</v>
      </c>
      <c r="M48">
        <v>2687</v>
      </c>
      <c r="N48">
        <v>12</v>
      </c>
      <c r="O48">
        <v>2</v>
      </c>
      <c r="P48">
        <v>17</v>
      </c>
      <c r="Q48">
        <v>196</v>
      </c>
      <c r="R48">
        <v>2</v>
      </c>
      <c r="S48">
        <v>1</v>
      </c>
      <c r="T48">
        <v>50</v>
      </c>
      <c r="U48">
        <v>468</v>
      </c>
      <c r="V48">
        <v>9</v>
      </c>
      <c r="W48">
        <v>3</v>
      </c>
      <c r="X48">
        <v>33</v>
      </c>
      <c r="Y48">
        <v>669</v>
      </c>
      <c r="Z48">
        <v>51</v>
      </c>
      <c r="AA48">
        <v>17</v>
      </c>
      <c r="AB48" s="1">
        <f>AA48/Z48</f>
        <v>0.33333333333333331</v>
      </c>
      <c r="AC48">
        <v>10607</v>
      </c>
    </row>
    <row r="49" spans="1:29" x14ac:dyDescent="0.35">
      <c r="A49" t="s">
        <v>59</v>
      </c>
      <c r="F49">
        <v>22</v>
      </c>
      <c r="G49">
        <v>5</v>
      </c>
      <c r="H49">
        <v>23</v>
      </c>
      <c r="I49">
        <v>947</v>
      </c>
      <c r="R49">
        <v>2</v>
      </c>
      <c r="S49">
        <v>1</v>
      </c>
      <c r="T49">
        <v>50</v>
      </c>
      <c r="U49">
        <v>552</v>
      </c>
      <c r="Z49">
        <v>24</v>
      </c>
      <c r="AA49">
        <v>6</v>
      </c>
      <c r="AB49" s="1">
        <f>AA49/Z49</f>
        <v>0.25</v>
      </c>
      <c r="AC49">
        <v>1499</v>
      </c>
    </row>
    <row r="50" spans="1:29" x14ac:dyDescent="0.35">
      <c r="A50" t="s">
        <v>60</v>
      </c>
      <c r="F50">
        <v>2</v>
      </c>
      <c r="G50">
        <v>1</v>
      </c>
      <c r="H50">
        <v>50</v>
      </c>
      <c r="I50">
        <v>544</v>
      </c>
      <c r="J50">
        <v>3</v>
      </c>
      <c r="K50">
        <v>0</v>
      </c>
      <c r="L50">
        <v>0</v>
      </c>
      <c r="M50">
        <v>0</v>
      </c>
      <c r="N50">
        <v>5</v>
      </c>
      <c r="O50">
        <v>0</v>
      </c>
      <c r="P50">
        <v>0</v>
      </c>
      <c r="Q50">
        <v>0</v>
      </c>
      <c r="V50">
        <v>1</v>
      </c>
      <c r="W50">
        <v>0</v>
      </c>
      <c r="X50">
        <v>0</v>
      </c>
      <c r="Y50">
        <v>0</v>
      </c>
      <c r="Z50">
        <v>11</v>
      </c>
      <c r="AA50">
        <v>1</v>
      </c>
      <c r="AB50" s="1">
        <f>AA50/Z50</f>
        <v>9.0909090909090912E-2</v>
      </c>
      <c r="AC50">
        <v>544</v>
      </c>
    </row>
    <row r="51" spans="1:29" x14ac:dyDescent="0.35">
      <c r="A51" t="s">
        <v>61</v>
      </c>
      <c r="B51">
        <v>3</v>
      </c>
      <c r="C51">
        <v>2</v>
      </c>
      <c r="D51">
        <v>67</v>
      </c>
      <c r="E51">
        <v>127</v>
      </c>
      <c r="N51">
        <v>8</v>
      </c>
      <c r="O51">
        <v>2</v>
      </c>
      <c r="P51">
        <v>25</v>
      </c>
      <c r="Q51">
        <v>140</v>
      </c>
      <c r="Z51">
        <v>11</v>
      </c>
      <c r="AA51">
        <v>4</v>
      </c>
      <c r="AB51" s="1">
        <f>AA51/Z51</f>
        <v>0.36363636363636365</v>
      </c>
      <c r="AC51">
        <v>267</v>
      </c>
    </row>
    <row r="52" spans="1:29" x14ac:dyDescent="0.35">
      <c r="A52" t="s">
        <v>62</v>
      </c>
      <c r="F52">
        <v>18</v>
      </c>
      <c r="G52">
        <v>6</v>
      </c>
      <c r="H52">
        <v>33</v>
      </c>
      <c r="I52">
        <v>1476</v>
      </c>
      <c r="V52">
        <v>3</v>
      </c>
      <c r="W52">
        <v>0</v>
      </c>
      <c r="X52">
        <v>0</v>
      </c>
      <c r="Y52">
        <v>0</v>
      </c>
      <c r="Z52">
        <v>21</v>
      </c>
      <c r="AA52">
        <v>6</v>
      </c>
      <c r="AB52" s="1">
        <f>AA52/Z52</f>
        <v>0.2857142857142857</v>
      </c>
      <c r="AC52">
        <v>1476</v>
      </c>
    </row>
    <row r="53" spans="1:29" x14ac:dyDescent="0.35">
      <c r="A53" t="s">
        <v>63</v>
      </c>
      <c r="F53">
        <v>8</v>
      </c>
      <c r="G53">
        <v>2</v>
      </c>
      <c r="H53">
        <v>25</v>
      </c>
      <c r="I53">
        <v>1006</v>
      </c>
      <c r="R53">
        <v>13</v>
      </c>
      <c r="S53">
        <v>0</v>
      </c>
      <c r="T53">
        <v>0</v>
      </c>
      <c r="U53">
        <v>0</v>
      </c>
      <c r="Z53">
        <v>21</v>
      </c>
      <c r="AA53">
        <v>2</v>
      </c>
      <c r="AB53" s="1">
        <f>AA53/Z53</f>
        <v>9.5238095238095233E-2</v>
      </c>
      <c r="AC53">
        <v>1006</v>
      </c>
    </row>
    <row r="54" spans="1:29" x14ac:dyDescent="0.35">
      <c r="A54" t="s">
        <v>64</v>
      </c>
      <c r="B54">
        <v>2</v>
      </c>
      <c r="C54">
        <v>1</v>
      </c>
      <c r="D54">
        <v>50</v>
      </c>
      <c r="E54">
        <v>182</v>
      </c>
      <c r="F54">
        <v>8</v>
      </c>
      <c r="G54">
        <v>1</v>
      </c>
      <c r="H54">
        <v>13</v>
      </c>
      <c r="I54">
        <v>378</v>
      </c>
      <c r="J54">
        <v>35</v>
      </c>
      <c r="K54">
        <v>10</v>
      </c>
      <c r="L54">
        <v>29</v>
      </c>
      <c r="M54">
        <v>51605</v>
      </c>
      <c r="N54">
        <v>13</v>
      </c>
      <c r="O54">
        <v>3</v>
      </c>
      <c r="P54">
        <v>23</v>
      </c>
      <c r="Q54">
        <v>5176</v>
      </c>
      <c r="R54">
        <v>4</v>
      </c>
      <c r="S54">
        <v>0</v>
      </c>
      <c r="T54">
        <v>0</v>
      </c>
      <c r="U54">
        <v>0</v>
      </c>
      <c r="V54">
        <v>15</v>
      </c>
      <c r="W54">
        <v>2</v>
      </c>
      <c r="X54">
        <v>13</v>
      </c>
      <c r="Y54">
        <v>400</v>
      </c>
      <c r="Z54">
        <v>77</v>
      </c>
      <c r="AA54">
        <v>17</v>
      </c>
      <c r="AB54" s="1">
        <f>AA54/Z54</f>
        <v>0.22077922077922077</v>
      </c>
      <c r="AC54">
        <v>57741</v>
      </c>
    </row>
    <row r="55" spans="1:29" x14ac:dyDescent="0.35">
      <c r="A55" t="s">
        <v>65</v>
      </c>
      <c r="B55">
        <v>1</v>
      </c>
      <c r="C55">
        <v>0</v>
      </c>
      <c r="D55">
        <v>0</v>
      </c>
      <c r="E55">
        <v>0</v>
      </c>
      <c r="J55">
        <v>3</v>
      </c>
      <c r="K55">
        <v>1</v>
      </c>
      <c r="L55">
        <v>33</v>
      </c>
      <c r="M55">
        <v>201</v>
      </c>
      <c r="N55">
        <v>1</v>
      </c>
      <c r="O55">
        <v>0</v>
      </c>
      <c r="P55">
        <v>0</v>
      </c>
      <c r="Q55">
        <v>0</v>
      </c>
      <c r="Z55">
        <v>5</v>
      </c>
      <c r="AA55">
        <v>1</v>
      </c>
      <c r="AB55" s="1">
        <f>AA55/Z55</f>
        <v>0.2</v>
      </c>
      <c r="AC55">
        <v>201</v>
      </c>
    </row>
    <row r="56" spans="1:29" x14ac:dyDescent="0.35">
      <c r="A56" t="s">
        <v>66</v>
      </c>
      <c r="B56">
        <v>16</v>
      </c>
      <c r="C56">
        <v>5</v>
      </c>
      <c r="D56">
        <v>31</v>
      </c>
      <c r="E56">
        <v>1285</v>
      </c>
      <c r="F56">
        <v>78</v>
      </c>
      <c r="G56">
        <v>21</v>
      </c>
      <c r="H56">
        <v>27</v>
      </c>
      <c r="I56">
        <v>10321</v>
      </c>
      <c r="J56">
        <v>138</v>
      </c>
      <c r="K56">
        <v>40</v>
      </c>
      <c r="L56">
        <v>29</v>
      </c>
      <c r="M56">
        <v>61149</v>
      </c>
      <c r="N56">
        <v>68</v>
      </c>
      <c r="O56">
        <v>28</v>
      </c>
      <c r="P56">
        <v>41</v>
      </c>
      <c r="Q56">
        <v>21032</v>
      </c>
      <c r="R56">
        <v>173</v>
      </c>
      <c r="S56">
        <v>56</v>
      </c>
      <c r="T56">
        <v>32</v>
      </c>
      <c r="U56">
        <v>43191</v>
      </c>
      <c r="V56">
        <v>47</v>
      </c>
      <c r="W56">
        <v>9</v>
      </c>
      <c r="X56">
        <v>19</v>
      </c>
      <c r="Y56">
        <v>2896</v>
      </c>
      <c r="Z56">
        <v>520</v>
      </c>
      <c r="AA56">
        <v>159</v>
      </c>
      <c r="AB56" s="1">
        <f>AA56/Z56</f>
        <v>0.30576923076923079</v>
      </c>
      <c r="AC56">
        <v>139874</v>
      </c>
    </row>
    <row r="57" spans="1:29" x14ac:dyDescent="0.35">
      <c r="A57" t="s">
        <v>67</v>
      </c>
      <c r="B57">
        <v>4</v>
      </c>
      <c r="C57">
        <v>2</v>
      </c>
      <c r="D57">
        <v>50</v>
      </c>
      <c r="E57">
        <v>58</v>
      </c>
      <c r="F57">
        <v>15</v>
      </c>
      <c r="G57">
        <v>4</v>
      </c>
      <c r="H57">
        <v>27</v>
      </c>
      <c r="I57">
        <v>1264</v>
      </c>
      <c r="J57">
        <v>8</v>
      </c>
      <c r="K57">
        <v>1</v>
      </c>
      <c r="L57">
        <v>13</v>
      </c>
      <c r="M57">
        <v>789</v>
      </c>
      <c r="N57">
        <v>7</v>
      </c>
      <c r="O57">
        <v>2</v>
      </c>
      <c r="P57">
        <v>29</v>
      </c>
      <c r="Q57">
        <v>519</v>
      </c>
      <c r="R57">
        <v>7</v>
      </c>
      <c r="S57">
        <v>1</v>
      </c>
      <c r="T57">
        <v>14</v>
      </c>
      <c r="U57">
        <v>715</v>
      </c>
      <c r="V57">
        <v>22</v>
      </c>
      <c r="W57">
        <v>4</v>
      </c>
      <c r="X57">
        <v>18</v>
      </c>
      <c r="Y57">
        <v>1979</v>
      </c>
      <c r="Z57">
        <v>63</v>
      </c>
      <c r="AA57">
        <v>14</v>
      </c>
      <c r="AB57" s="1">
        <f>AA57/Z57</f>
        <v>0.22222222222222221</v>
      </c>
      <c r="AC57">
        <v>5324</v>
      </c>
    </row>
    <row r="58" spans="1:29" x14ac:dyDescent="0.35">
      <c r="A58" t="s">
        <v>68</v>
      </c>
      <c r="B58">
        <v>3</v>
      </c>
      <c r="C58">
        <v>1</v>
      </c>
      <c r="D58">
        <v>33</v>
      </c>
      <c r="E58">
        <v>5250</v>
      </c>
      <c r="F58">
        <v>1</v>
      </c>
      <c r="G58">
        <v>0</v>
      </c>
      <c r="H58">
        <v>0</v>
      </c>
      <c r="I58">
        <v>0</v>
      </c>
      <c r="R58">
        <v>1</v>
      </c>
      <c r="S58">
        <v>0</v>
      </c>
      <c r="T58">
        <v>0</v>
      </c>
      <c r="U58">
        <v>0</v>
      </c>
      <c r="Z58">
        <v>5</v>
      </c>
      <c r="AA58">
        <v>1</v>
      </c>
      <c r="AB58" s="1">
        <f>AA58/Z58</f>
        <v>0.2</v>
      </c>
      <c r="AC58">
        <v>5250</v>
      </c>
    </row>
    <row r="59" spans="1:29" x14ac:dyDescent="0.35">
      <c r="A59" t="s">
        <v>69</v>
      </c>
      <c r="B59">
        <v>4</v>
      </c>
      <c r="C59">
        <v>1</v>
      </c>
      <c r="D59">
        <v>25</v>
      </c>
      <c r="E59">
        <v>51</v>
      </c>
      <c r="F59">
        <v>17</v>
      </c>
      <c r="G59">
        <v>2</v>
      </c>
      <c r="H59">
        <v>12</v>
      </c>
      <c r="I59">
        <v>956</v>
      </c>
      <c r="J59">
        <v>54</v>
      </c>
      <c r="K59">
        <v>14</v>
      </c>
      <c r="L59">
        <v>26</v>
      </c>
      <c r="M59">
        <v>5648</v>
      </c>
      <c r="N59">
        <v>21</v>
      </c>
      <c r="O59">
        <v>2</v>
      </c>
      <c r="P59">
        <v>10</v>
      </c>
      <c r="Q59">
        <v>320</v>
      </c>
      <c r="R59">
        <v>20</v>
      </c>
      <c r="S59">
        <v>1</v>
      </c>
      <c r="T59">
        <v>5</v>
      </c>
      <c r="U59">
        <v>462</v>
      </c>
      <c r="V59">
        <v>8</v>
      </c>
      <c r="W59">
        <v>1</v>
      </c>
      <c r="X59">
        <v>13</v>
      </c>
      <c r="Y59">
        <v>633</v>
      </c>
      <c r="Z59">
        <v>124</v>
      </c>
      <c r="AA59">
        <v>21</v>
      </c>
      <c r="AB59" s="1">
        <f>AA59/Z59</f>
        <v>0.16935483870967741</v>
      </c>
      <c r="AC59">
        <v>8070</v>
      </c>
    </row>
    <row r="60" spans="1:29" x14ac:dyDescent="0.35">
      <c r="A60" t="s">
        <v>70</v>
      </c>
      <c r="B60">
        <v>25</v>
      </c>
      <c r="C60">
        <v>6</v>
      </c>
      <c r="D60">
        <v>24</v>
      </c>
      <c r="E60">
        <v>1178</v>
      </c>
      <c r="F60">
        <v>45</v>
      </c>
      <c r="G60">
        <v>13</v>
      </c>
      <c r="H60">
        <v>29</v>
      </c>
      <c r="I60">
        <v>6861</v>
      </c>
      <c r="J60">
        <v>77</v>
      </c>
      <c r="K60">
        <v>24</v>
      </c>
      <c r="L60">
        <v>31</v>
      </c>
      <c r="M60">
        <v>22035</v>
      </c>
      <c r="N60">
        <v>37</v>
      </c>
      <c r="O60">
        <v>12</v>
      </c>
      <c r="P60">
        <v>32</v>
      </c>
      <c r="Q60">
        <v>3549</v>
      </c>
      <c r="R60">
        <v>64</v>
      </c>
      <c r="S60">
        <v>12</v>
      </c>
      <c r="T60">
        <v>19</v>
      </c>
      <c r="U60">
        <v>8630</v>
      </c>
      <c r="V60">
        <v>40</v>
      </c>
      <c r="W60">
        <v>12</v>
      </c>
      <c r="X60">
        <v>30</v>
      </c>
      <c r="Y60">
        <v>6342</v>
      </c>
      <c r="Z60">
        <v>288</v>
      </c>
      <c r="AA60">
        <v>79</v>
      </c>
      <c r="AB60" s="1">
        <f>AA60/Z60</f>
        <v>0.27430555555555558</v>
      </c>
      <c r="AC60">
        <v>48595</v>
      </c>
    </row>
    <row r="61" spans="1:29" x14ac:dyDescent="0.35">
      <c r="A61" t="s">
        <v>71</v>
      </c>
      <c r="B61">
        <v>5</v>
      </c>
      <c r="C61">
        <v>3</v>
      </c>
      <c r="D61">
        <v>60</v>
      </c>
      <c r="E61">
        <v>255</v>
      </c>
      <c r="F61">
        <v>3</v>
      </c>
      <c r="G61">
        <v>1</v>
      </c>
      <c r="H61">
        <v>33</v>
      </c>
      <c r="I61">
        <v>349</v>
      </c>
      <c r="J61">
        <v>8</v>
      </c>
      <c r="K61">
        <v>2</v>
      </c>
      <c r="L61">
        <v>25</v>
      </c>
      <c r="M61">
        <v>1156</v>
      </c>
      <c r="N61">
        <v>3</v>
      </c>
      <c r="O61">
        <v>0</v>
      </c>
      <c r="P61">
        <v>0</v>
      </c>
      <c r="Q61">
        <v>0</v>
      </c>
      <c r="R61">
        <v>4</v>
      </c>
      <c r="S61">
        <v>0</v>
      </c>
      <c r="T61">
        <v>0</v>
      </c>
      <c r="U61">
        <v>0</v>
      </c>
      <c r="Z61">
        <v>23</v>
      </c>
      <c r="AA61">
        <v>6</v>
      </c>
      <c r="AB61" s="1">
        <f>AA61/Z61</f>
        <v>0.2608695652173913</v>
      </c>
      <c r="AC61">
        <v>1760</v>
      </c>
    </row>
    <row r="62" spans="1:29" x14ac:dyDescent="0.35">
      <c r="A62" t="s">
        <v>72</v>
      </c>
      <c r="B62">
        <v>12</v>
      </c>
      <c r="C62">
        <v>4</v>
      </c>
      <c r="D62">
        <v>33</v>
      </c>
      <c r="E62">
        <v>641</v>
      </c>
      <c r="F62">
        <v>2</v>
      </c>
      <c r="G62">
        <v>0</v>
      </c>
      <c r="H62">
        <v>0</v>
      </c>
      <c r="I62">
        <v>0</v>
      </c>
      <c r="J62">
        <v>12</v>
      </c>
      <c r="K62">
        <v>2</v>
      </c>
      <c r="L62">
        <v>17</v>
      </c>
      <c r="M62">
        <v>521</v>
      </c>
      <c r="N62">
        <v>6</v>
      </c>
      <c r="O62">
        <v>0</v>
      </c>
      <c r="P62">
        <v>0</v>
      </c>
      <c r="Q62">
        <v>0</v>
      </c>
      <c r="V62">
        <v>3</v>
      </c>
      <c r="W62">
        <v>0</v>
      </c>
      <c r="X62">
        <v>0</v>
      </c>
      <c r="Y62">
        <v>0</v>
      </c>
      <c r="Z62">
        <v>35</v>
      </c>
      <c r="AA62">
        <v>6</v>
      </c>
      <c r="AB62" s="1">
        <f>AA62/Z62</f>
        <v>0.17142857142857143</v>
      </c>
      <c r="AC62">
        <v>1162</v>
      </c>
    </row>
    <row r="63" spans="1:29" x14ac:dyDescent="0.35">
      <c r="A63" t="s">
        <v>73</v>
      </c>
      <c r="B63">
        <v>16</v>
      </c>
      <c r="C63">
        <v>9</v>
      </c>
      <c r="D63">
        <v>56</v>
      </c>
      <c r="E63">
        <v>2130</v>
      </c>
      <c r="F63">
        <v>44</v>
      </c>
      <c r="G63">
        <v>15</v>
      </c>
      <c r="H63">
        <v>34</v>
      </c>
      <c r="I63">
        <v>7959</v>
      </c>
      <c r="J63">
        <v>64</v>
      </c>
      <c r="K63">
        <v>20</v>
      </c>
      <c r="L63">
        <v>31</v>
      </c>
      <c r="M63">
        <v>17561</v>
      </c>
      <c r="N63">
        <v>36</v>
      </c>
      <c r="O63">
        <v>16</v>
      </c>
      <c r="P63">
        <v>44</v>
      </c>
      <c r="Q63">
        <v>5178</v>
      </c>
      <c r="R63">
        <v>49</v>
      </c>
      <c r="S63">
        <v>13</v>
      </c>
      <c r="T63">
        <v>27</v>
      </c>
      <c r="U63">
        <v>12882</v>
      </c>
      <c r="V63">
        <v>60</v>
      </c>
      <c r="W63">
        <v>19</v>
      </c>
      <c r="X63">
        <v>32</v>
      </c>
      <c r="Y63">
        <v>6852</v>
      </c>
      <c r="Z63">
        <v>269</v>
      </c>
      <c r="AA63">
        <v>92</v>
      </c>
      <c r="AB63" s="1">
        <f>AA63/Z63</f>
        <v>0.34200743494423791</v>
      </c>
      <c r="AC63">
        <v>52562</v>
      </c>
    </row>
    <row r="64" spans="1:29" x14ac:dyDescent="0.35">
      <c r="A64" t="s">
        <v>74</v>
      </c>
      <c r="B64">
        <v>15</v>
      </c>
      <c r="C64">
        <v>4</v>
      </c>
      <c r="D64">
        <v>27</v>
      </c>
      <c r="E64">
        <v>350</v>
      </c>
      <c r="F64">
        <v>80</v>
      </c>
      <c r="G64">
        <v>28</v>
      </c>
      <c r="H64">
        <v>35</v>
      </c>
      <c r="I64">
        <v>11942</v>
      </c>
      <c r="J64">
        <v>95</v>
      </c>
      <c r="K64">
        <v>25</v>
      </c>
      <c r="L64">
        <v>26</v>
      </c>
      <c r="M64">
        <v>27945</v>
      </c>
      <c r="N64">
        <v>48</v>
      </c>
      <c r="O64">
        <v>19</v>
      </c>
      <c r="P64">
        <v>40</v>
      </c>
      <c r="Q64">
        <v>4981</v>
      </c>
      <c r="R64">
        <v>113</v>
      </c>
      <c r="S64">
        <v>28</v>
      </c>
      <c r="T64">
        <v>25</v>
      </c>
      <c r="U64">
        <v>21408</v>
      </c>
      <c r="V64">
        <v>43</v>
      </c>
      <c r="W64">
        <v>11</v>
      </c>
      <c r="X64">
        <v>26</v>
      </c>
      <c r="Y64">
        <v>4593</v>
      </c>
      <c r="Z64">
        <v>394</v>
      </c>
      <c r="AA64">
        <v>115</v>
      </c>
      <c r="AB64" s="1">
        <f>AA64/Z64</f>
        <v>0.29187817258883247</v>
      </c>
      <c r="AC64">
        <v>71219</v>
      </c>
    </row>
    <row r="65" spans="1:29" x14ac:dyDescent="0.35">
      <c r="A65" t="s">
        <v>75</v>
      </c>
      <c r="B65">
        <v>3</v>
      </c>
      <c r="C65">
        <v>1</v>
      </c>
      <c r="D65">
        <v>33</v>
      </c>
      <c r="E65">
        <v>93</v>
      </c>
      <c r="F65">
        <v>2</v>
      </c>
      <c r="G65">
        <v>1</v>
      </c>
      <c r="H65">
        <v>50</v>
      </c>
      <c r="I65">
        <v>1676</v>
      </c>
      <c r="J65">
        <v>3</v>
      </c>
      <c r="K65">
        <v>2</v>
      </c>
      <c r="L65">
        <v>67</v>
      </c>
      <c r="M65">
        <v>254</v>
      </c>
      <c r="N65">
        <v>5</v>
      </c>
      <c r="O65">
        <v>2</v>
      </c>
      <c r="P65">
        <v>40</v>
      </c>
      <c r="Q65">
        <v>1090</v>
      </c>
      <c r="R65">
        <v>2</v>
      </c>
      <c r="S65">
        <v>0</v>
      </c>
      <c r="T65">
        <v>0</v>
      </c>
      <c r="U65">
        <v>0</v>
      </c>
      <c r="V65">
        <v>1</v>
      </c>
      <c r="W65">
        <v>0</v>
      </c>
      <c r="X65">
        <v>0</v>
      </c>
      <c r="Y65">
        <v>0</v>
      </c>
      <c r="Z65">
        <v>16</v>
      </c>
      <c r="AA65">
        <v>6</v>
      </c>
      <c r="AB65" s="1">
        <f>AA65/Z65</f>
        <v>0.375</v>
      </c>
      <c r="AC65">
        <v>3113</v>
      </c>
    </row>
    <row r="66" spans="1:29" x14ac:dyDescent="0.35">
      <c r="A66" t="s">
        <v>76</v>
      </c>
      <c r="B66">
        <v>2</v>
      </c>
      <c r="C66">
        <v>1</v>
      </c>
      <c r="D66">
        <v>50</v>
      </c>
      <c r="E66">
        <v>455</v>
      </c>
      <c r="V66">
        <v>1</v>
      </c>
      <c r="W66">
        <v>0</v>
      </c>
      <c r="X66">
        <v>0</v>
      </c>
      <c r="Y66">
        <v>0</v>
      </c>
      <c r="Z66">
        <v>3</v>
      </c>
      <c r="AA66">
        <v>1</v>
      </c>
      <c r="AB66" s="1">
        <f>AA66/Z66</f>
        <v>0.33333333333333331</v>
      </c>
      <c r="AC66">
        <v>455</v>
      </c>
    </row>
    <row r="67" spans="1:29" x14ac:dyDescent="0.35">
      <c r="A67" t="s">
        <v>77</v>
      </c>
      <c r="B67">
        <v>1</v>
      </c>
      <c r="C67">
        <v>0</v>
      </c>
      <c r="D67">
        <v>0</v>
      </c>
      <c r="E67">
        <v>0</v>
      </c>
      <c r="N67">
        <v>2</v>
      </c>
      <c r="O67">
        <v>0</v>
      </c>
      <c r="P67">
        <v>0</v>
      </c>
      <c r="Q67">
        <v>0</v>
      </c>
      <c r="R67">
        <v>1</v>
      </c>
      <c r="S67">
        <v>0</v>
      </c>
      <c r="T67">
        <v>0</v>
      </c>
      <c r="U67">
        <v>0</v>
      </c>
      <c r="V67">
        <v>1</v>
      </c>
      <c r="W67">
        <v>1</v>
      </c>
      <c r="X67">
        <v>100</v>
      </c>
      <c r="Y67">
        <v>76</v>
      </c>
      <c r="Z67">
        <v>5</v>
      </c>
      <c r="AA67">
        <v>1</v>
      </c>
      <c r="AB67" s="1">
        <f>AA67/Z67</f>
        <v>0.2</v>
      </c>
      <c r="AC67">
        <v>76</v>
      </c>
    </row>
    <row r="68" spans="1:29" x14ac:dyDescent="0.35">
      <c r="A68" t="s">
        <v>78</v>
      </c>
      <c r="B68">
        <v>2</v>
      </c>
      <c r="C68">
        <v>0</v>
      </c>
      <c r="D68">
        <v>0</v>
      </c>
      <c r="E68">
        <v>0</v>
      </c>
      <c r="F68">
        <v>22</v>
      </c>
      <c r="G68">
        <v>8</v>
      </c>
      <c r="H68">
        <v>36</v>
      </c>
      <c r="I68">
        <v>4581</v>
      </c>
      <c r="J68">
        <v>10</v>
      </c>
      <c r="K68">
        <v>1</v>
      </c>
      <c r="L68">
        <v>10</v>
      </c>
      <c r="M68">
        <v>125</v>
      </c>
      <c r="N68">
        <v>2</v>
      </c>
      <c r="O68">
        <v>0</v>
      </c>
      <c r="P68">
        <v>0</v>
      </c>
      <c r="Q68">
        <v>0</v>
      </c>
      <c r="R68">
        <v>15</v>
      </c>
      <c r="S68">
        <v>6</v>
      </c>
      <c r="T68">
        <v>40</v>
      </c>
      <c r="U68">
        <v>8965</v>
      </c>
      <c r="V68">
        <v>3</v>
      </c>
      <c r="W68">
        <v>0</v>
      </c>
      <c r="X68">
        <v>0</v>
      </c>
      <c r="Y68">
        <v>0</v>
      </c>
      <c r="Z68">
        <v>54</v>
      </c>
      <c r="AA68">
        <v>15</v>
      </c>
      <c r="AB68" s="1">
        <f>AA68/Z68</f>
        <v>0.27777777777777779</v>
      </c>
      <c r="AC68">
        <v>13671</v>
      </c>
    </row>
    <row r="69" spans="1:29" x14ac:dyDescent="0.35">
      <c r="A69" t="s">
        <v>79</v>
      </c>
      <c r="B69">
        <v>12</v>
      </c>
      <c r="C69">
        <v>5</v>
      </c>
      <c r="D69">
        <v>42</v>
      </c>
      <c r="E69">
        <v>733</v>
      </c>
      <c r="F69">
        <v>15</v>
      </c>
      <c r="G69">
        <v>4</v>
      </c>
      <c r="H69">
        <v>27</v>
      </c>
      <c r="I69">
        <v>1300</v>
      </c>
      <c r="J69">
        <v>44</v>
      </c>
      <c r="K69">
        <v>11</v>
      </c>
      <c r="L69">
        <v>25</v>
      </c>
      <c r="M69">
        <v>6190</v>
      </c>
      <c r="N69">
        <v>19</v>
      </c>
      <c r="O69">
        <v>9</v>
      </c>
      <c r="P69">
        <v>47</v>
      </c>
      <c r="Q69">
        <v>3571</v>
      </c>
      <c r="V69">
        <v>29</v>
      </c>
      <c r="W69">
        <v>5</v>
      </c>
      <c r="X69">
        <v>17</v>
      </c>
      <c r="Y69">
        <v>1274</v>
      </c>
      <c r="Z69">
        <v>119</v>
      </c>
      <c r="AA69">
        <v>34</v>
      </c>
      <c r="AB69" s="1">
        <f>AA69/Z69</f>
        <v>0.2857142857142857</v>
      </c>
      <c r="AC69">
        <v>13068</v>
      </c>
    </row>
    <row r="70" spans="1:29" x14ac:dyDescent="0.35">
      <c r="A70" t="s">
        <v>80</v>
      </c>
      <c r="B70">
        <v>13</v>
      </c>
      <c r="C70">
        <v>5</v>
      </c>
      <c r="D70">
        <v>38</v>
      </c>
      <c r="E70">
        <v>768</v>
      </c>
      <c r="F70">
        <v>37</v>
      </c>
      <c r="G70">
        <v>10</v>
      </c>
      <c r="H70">
        <v>27</v>
      </c>
      <c r="I70">
        <v>5394</v>
      </c>
      <c r="J70">
        <v>14</v>
      </c>
      <c r="K70">
        <v>9</v>
      </c>
      <c r="L70">
        <v>64</v>
      </c>
      <c r="M70">
        <v>3904</v>
      </c>
      <c r="N70">
        <v>13</v>
      </c>
      <c r="O70">
        <v>4</v>
      </c>
      <c r="P70">
        <v>31</v>
      </c>
      <c r="Q70">
        <v>2120</v>
      </c>
      <c r="R70">
        <v>16</v>
      </c>
      <c r="S70">
        <v>1</v>
      </c>
      <c r="T70">
        <v>6</v>
      </c>
      <c r="U70">
        <v>501</v>
      </c>
      <c r="V70">
        <v>46</v>
      </c>
      <c r="W70">
        <v>13</v>
      </c>
      <c r="X70">
        <v>28</v>
      </c>
      <c r="Y70">
        <v>4574</v>
      </c>
      <c r="Z70">
        <v>139</v>
      </c>
      <c r="AA70">
        <v>42</v>
      </c>
      <c r="AB70" s="1">
        <f>AA70/Z70</f>
        <v>0.30215827338129497</v>
      </c>
      <c r="AC70">
        <v>17261</v>
      </c>
    </row>
    <row r="71" spans="1:29" x14ac:dyDescent="0.35">
      <c r="A71" t="s">
        <v>81</v>
      </c>
      <c r="B71">
        <v>26</v>
      </c>
      <c r="C71">
        <v>8</v>
      </c>
      <c r="D71">
        <v>31</v>
      </c>
      <c r="E71">
        <v>6374</v>
      </c>
      <c r="F71">
        <v>88</v>
      </c>
      <c r="G71">
        <v>29</v>
      </c>
      <c r="H71">
        <v>33</v>
      </c>
      <c r="I71">
        <v>11339</v>
      </c>
      <c r="J71">
        <v>87</v>
      </c>
      <c r="K71">
        <v>28</v>
      </c>
      <c r="L71">
        <v>32</v>
      </c>
      <c r="M71">
        <v>30908</v>
      </c>
      <c r="N71">
        <v>47</v>
      </c>
      <c r="O71">
        <v>19</v>
      </c>
      <c r="P71">
        <v>40</v>
      </c>
      <c r="Q71">
        <v>9243</v>
      </c>
      <c r="R71">
        <v>81</v>
      </c>
      <c r="S71">
        <v>22</v>
      </c>
      <c r="T71">
        <v>27</v>
      </c>
      <c r="U71">
        <v>16696</v>
      </c>
      <c r="V71">
        <v>46</v>
      </c>
      <c r="W71">
        <v>11</v>
      </c>
      <c r="X71">
        <v>24</v>
      </c>
      <c r="Y71">
        <v>5231</v>
      </c>
      <c r="Z71">
        <v>375</v>
      </c>
      <c r="AA71">
        <v>117</v>
      </c>
      <c r="AB71" s="1">
        <f>AA71/Z71</f>
        <v>0.312</v>
      </c>
      <c r="AC71">
        <v>79791</v>
      </c>
    </row>
    <row r="72" spans="1:29" x14ac:dyDescent="0.35">
      <c r="A72" t="s">
        <v>82</v>
      </c>
      <c r="B72">
        <v>6</v>
      </c>
      <c r="C72">
        <v>1</v>
      </c>
      <c r="D72">
        <v>17</v>
      </c>
      <c r="E72">
        <v>201</v>
      </c>
      <c r="F72">
        <v>14</v>
      </c>
      <c r="G72">
        <v>2</v>
      </c>
      <c r="H72">
        <v>14</v>
      </c>
      <c r="I72">
        <v>641</v>
      </c>
      <c r="J72">
        <v>6</v>
      </c>
      <c r="K72">
        <v>0</v>
      </c>
      <c r="L72">
        <v>0</v>
      </c>
      <c r="M72">
        <v>0</v>
      </c>
      <c r="N72">
        <v>26</v>
      </c>
      <c r="O72">
        <v>7</v>
      </c>
      <c r="P72">
        <v>27</v>
      </c>
      <c r="Q72">
        <v>20222</v>
      </c>
      <c r="R72">
        <v>6</v>
      </c>
      <c r="S72">
        <v>0</v>
      </c>
      <c r="T72">
        <v>0</v>
      </c>
      <c r="U72">
        <v>0</v>
      </c>
      <c r="V72">
        <v>7</v>
      </c>
      <c r="W72">
        <v>3</v>
      </c>
      <c r="X72">
        <v>43</v>
      </c>
      <c r="Y72">
        <v>2033</v>
      </c>
      <c r="Z72">
        <v>65</v>
      </c>
      <c r="AA72">
        <v>13</v>
      </c>
      <c r="AB72" s="1">
        <f>AA72/Z72</f>
        <v>0.2</v>
      </c>
      <c r="AC72">
        <v>23097</v>
      </c>
    </row>
    <row r="73" spans="1:29" x14ac:dyDescent="0.35">
      <c r="A73" t="s">
        <v>83</v>
      </c>
      <c r="B73">
        <v>31</v>
      </c>
      <c r="C73">
        <v>10</v>
      </c>
      <c r="D73">
        <v>32</v>
      </c>
      <c r="E73">
        <v>2508</v>
      </c>
      <c r="F73">
        <v>40</v>
      </c>
      <c r="G73">
        <v>12</v>
      </c>
      <c r="H73">
        <v>30</v>
      </c>
      <c r="I73">
        <v>3847</v>
      </c>
      <c r="J73">
        <v>47</v>
      </c>
      <c r="K73">
        <v>18</v>
      </c>
      <c r="L73">
        <v>38</v>
      </c>
      <c r="M73">
        <v>10968</v>
      </c>
      <c r="N73">
        <v>38</v>
      </c>
      <c r="O73">
        <v>13</v>
      </c>
      <c r="P73">
        <v>34</v>
      </c>
      <c r="Q73">
        <v>4125</v>
      </c>
      <c r="R73">
        <v>16</v>
      </c>
      <c r="S73">
        <v>6</v>
      </c>
      <c r="T73">
        <v>38</v>
      </c>
      <c r="U73">
        <v>2848</v>
      </c>
      <c r="V73">
        <v>71</v>
      </c>
      <c r="W73">
        <v>24</v>
      </c>
      <c r="X73">
        <v>34</v>
      </c>
      <c r="Y73">
        <v>10571</v>
      </c>
      <c r="Z73">
        <v>243</v>
      </c>
      <c r="AA73">
        <v>83</v>
      </c>
      <c r="AB73" s="1">
        <f>AA73/Z73</f>
        <v>0.34156378600823045</v>
      </c>
      <c r="AC73">
        <v>34867</v>
      </c>
    </row>
    <row r="74" spans="1:29" x14ac:dyDescent="0.35">
      <c r="A74" t="s">
        <v>84</v>
      </c>
      <c r="B74">
        <v>18</v>
      </c>
      <c r="C74">
        <v>8</v>
      </c>
      <c r="D74">
        <v>44</v>
      </c>
      <c r="E74">
        <v>701</v>
      </c>
      <c r="F74">
        <v>54</v>
      </c>
      <c r="G74">
        <v>13</v>
      </c>
      <c r="H74">
        <v>24</v>
      </c>
      <c r="I74">
        <v>5293</v>
      </c>
      <c r="J74">
        <v>88</v>
      </c>
      <c r="K74">
        <v>24</v>
      </c>
      <c r="L74">
        <v>27</v>
      </c>
      <c r="M74">
        <v>24134</v>
      </c>
      <c r="N74">
        <v>29</v>
      </c>
      <c r="O74">
        <v>9</v>
      </c>
      <c r="P74">
        <v>31</v>
      </c>
      <c r="Q74">
        <v>5384</v>
      </c>
      <c r="R74">
        <v>50</v>
      </c>
      <c r="S74">
        <v>12</v>
      </c>
      <c r="T74">
        <v>24</v>
      </c>
      <c r="U74">
        <v>11213</v>
      </c>
      <c r="V74">
        <v>24</v>
      </c>
      <c r="W74">
        <v>7</v>
      </c>
      <c r="X74">
        <v>29</v>
      </c>
      <c r="Y74">
        <v>2282</v>
      </c>
      <c r="Z74">
        <v>263</v>
      </c>
      <c r="AA74">
        <v>73</v>
      </c>
      <c r="AB74" s="1">
        <f>AA74/Z74</f>
        <v>0.27756653992395436</v>
      </c>
      <c r="AC74">
        <v>49007</v>
      </c>
    </row>
    <row r="75" spans="1:29" x14ac:dyDescent="0.35">
      <c r="A75" t="s">
        <v>85</v>
      </c>
      <c r="F75">
        <v>7</v>
      </c>
      <c r="G75">
        <v>5</v>
      </c>
      <c r="H75">
        <v>71</v>
      </c>
      <c r="I75">
        <v>3255</v>
      </c>
      <c r="J75">
        <v>5</v>
      </c>
      <c r="K75">
        <v>1</v>
      </c>
      <c r="L75">
        <v>20</v>
      </c>
      <c r="M75">
        <v>211</v>
      </c>
      <c r="N75">
        <v>3</v>
      </c>
      <c r="O75">
        <v>0</v>
      </c>
      <c r="P75">
        <v>0</v>
      </c>
      <c r="Q75">
        <v>0</v>
      </c>
      <c r="R75">
        <v>1</v>
      </c>
      <c r="S75">
        <v>1</v>
      </c>
      <c r="T75">
        <v>100</v>
      </c>
      <c r="U75">
        <v>587</v>
      </c>
      <c r="V75">
        <v>3</v>
      </c>
      <c r="W75">
        <v>0</v>
      </c>
      <c r="X75">
        <v>0</v>
      </c>
      <c r="Y75">
        <v>0</v>
      </c>
      <c r="Z75">
        <v>19</v>
      </c>
      <c r="AA75">
        <v>7</v>
      </c>
      <c r="AB75" s="1">
        <f>AA75/Z75</f>
        <v>0.36842105263157893</v>
      </c>
      <c r="AC75">
        <v>4053</v>
      </c>
    </row>
    <row r="76" spans="1:29" x14ac:dyDescent="0.35">
      <c r="A76" t="s">
        <v>86</v>
      </c>
      <c r="B76">
        <v>5</v>
      </c>
      <c r="C76">
        <v>0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12</v>
      </c>
      <c r="O76">
        <v>1</v>
      </c>
      <c r="P76">
        <v>8</v>
      </c>
      <c r="Q76">
        <v>37</v>
      </c>
      <c r="R76">
        <v>2</v>
      </c>
      <c r="S76">
        <v>0</v>
      </c>
      <c r="T76">
        <v>0</v>
      </c>
      <c r="U76">
        <v>0</v>
      </c>
      <c r="V76">
        <v>3</v>
      </c>
      <c r="W76">
        <v>0</v>
      </c>
      <c r="X76">
        <v>0</v>
      </c>
      <c r="Y76">
        <v>0</v>
      </c>
      <c r="Z76">
        <v>24</v>
      </c>
      <c r="AA76">
        <v>1</v>
      </c>
      <c r="AB76" s="1">
        <f>AA76/Z76</f>
        <v>4.1666666666666664E-2</v>
      </c>
      <c r="AC76">
        <v>37</v>
      </c>
    </row>
    <row r="77" spans="1:29" x14ac:dyDescent="0.35">
      <c r="A77" t="s">
        <v>87</v>
      </c>
      <c r="B77">
        <v>3</v>
      </c>
      <c r="C77">
        <v>1</v>
      </c>
      <c r="D77">
        <v>33</v>
      </c>
      <c r="E77">
        <v>80</v>
      </c>
      <c r="F77">
        <v>2</v>
      </c>
      <c r="G77">
        <v>0</v>
      </c>
      <c r="H77">
        <v>0</v>
      </c>
      <c r="I77">
        <v>0</v>
      </c>
      <c r="J77">
        <v>12</v>
      </c>
      <c r="K77">
        <v>3</v>
      </c>
      <c r="L77">
        <v>25</v>
      </c>
      <c r="M77">
        <v>1434</v>
      </c>
      <c r="N77">
        <v>6</v>
      </c>
      <c r="O77">
        <v>1</v>
      </c>
      <c r="P77">
        <v>17</v>
      </c>
      <c r="Q77">
        <v>126</v>
      </c>
      <c r="R77">
        <v>2</v>
      </c>
      <c r="S77">
        <v>0</v>
      </c>
      <c r="T77">
        <v>0</v>
      </c>
      <c r="U77">
        <v>0</v>
      </c>
      <c r="V77">
        <v>4</v>
      </c>
      <c r="W77">
        <v>2</v>
      </c>
      <c r="X77">
        <v>50</v>
      </c>
      <c r="Y77">
        <v>757</v>
      </c>
      <c r="Z77">
        <v>29</v>
      </c>
      <c r="AA77">
        <v>7</v>
      </c>
      <c r="AB77" s="1">
        <f>AA77/Z77</f>
        <v>0.2413793103448276</v>
      </c>
      <c r="AC77">
        <v>2397</v>
      </c>
    </row>
    <row r="78" spans="1:29" x14ac:dyDescent="0.35">
      <c r="A78" t="s">
        <v>88</v>
      </c>
      <c r="B78">
        <v>4</v>
      </c>
      <c r="C78">
        <v>1</v>
      </c>
      <c r="D78">
        <v>25</v>
      </c>
      <c r="E78">
        <v>135</v>
      </c>
      <c r="F78">
        <v>4</v>
      </c>
      <c r="G78">
        <v>1</v>
      </c>
      <c r="H78">
        <v>25</v>
      </c>
      <c r="I78">
        <v>348</v>
      </c>
      <c r="J78">
        <v>10</v>
      </c>
      <c r="K78">
        <v>3</v>
      </c>
      <c r="L78">
        <v>30</v>
      </c>
      <c r="M78">
        <v>1336</v>
      </c>
      <c r="N78">
        <v>9</v>
      </c>
      <c r="O78">
        <v>1</v>
      </c>
      <c r="P78">
        <v>11</v>
      </c>
      <c r="Q78">
        <v>495</v>
      </c>
      <c r="R78">
        <v>6</v>
      </c>
      <c r="S78">
        <v>1</v>
      </c>
      <c r="T78">
        <v>17</v>
      </c>
      <c r="U78">
        <v>521</v>
      </c>
      <c r="V78">
        <v>6</v>
      </c>
      <c r="W78">
        <v>1</v>
      </c>
      <c r="X78">
        <v>17</v>
      </c>
      <c r="Y78">
        <v>257</v>
      </c>
      <c r="Z78">
        <v>39</v>
      </c>
      <c r="AA78">
        <v>8</v>
      </c>
      <c r="AB78" s="1">
        <f>AA78/Z78</f>
        <v>0.20512820512820512</v>
      </c>
      <c r="AC78">
        <v>3092</v>
      </c>
    </row>
    <row r="79" spans="1:29" x14ac:dyDescent="0.35">
      <c r="A79" t="s">
        <v>89</v>
      </c>
      <c r="B79">
        <v>20</v>
      </c>
      <c r="C79">
        <v>4</v>
      </c>
      <c r="D79">
        <v>20</v>
      </c>
      <c r="E79">
        <v>1546</v>
      </c>
      <c r="F79">
        <v>16</v>
      </c>
      <c r="G79">
        <v>7</v>
      </c>
      <c r="H79">
        <v>44</v>
      </c>
      <c r="I79">
        <v>3414</v>
      </c>
      <c r="J79">
        <v>20</v>
      </c>
      <c r="K79">
        <v>9</v>
      </c>
      <c r="L79">
        <v>45</v>
      </c>
      <c r="M79">
        <v>2824</v>
      </c>
      <c r="N79">
        <v>22</v>
      </c>
      <c r="O79">
        <v>5</v>
      </c>
      <c r="P79">
        <v>23</v>
      </c>
      <c r="Q79">
        <v>939</v>
      </c>
      <c r="R79">
        <v>7</v>
      </c>
      <c r="S79">
        <v>0</v>
      </c>
      <c r="T79">
        <v>0</v>
      </c>
      <c r="U79">
        <v>0</v>
      </c>
      <c r="V79">
        <v>5</v>
      </c>
      <c r="W79">
        <v>1</v>
      </c>
      <c r="X79">
        <v>20</v>
      </c>
      <c r="Y79">
        <v>748</v>
      </c>
      <c r="Z79">
        <v>90</v>
      </c>
      <c r="AA79">
        <v>26</v>
      </c>
      <c r="AB79" s="1">
        <f>AA79/Z79</f>
        <v>0.28888888888888886</v>
      </c>
      <c r="AC79">
        <v>9471</v>
      </c>
    </row>
    <row r="80" spans="1:29" x14ac:dyDescent="0.35">
      <c r="A80" t="s">
        <v>90</v>
      </c>
      <c r="B80">
        <v>18</v>
      </c>
      <c r="C80">
        <v>8</v>
      </c>
      <c r="D80">
        <v>44</v>
      </c>
      <c r="E80">
        <v>2026</v>
      </c>
      <c r="F80">
        <v>19</v>
      </c>
      <c r="G80">
        <v>4</v>
      </c>
      <c r="H80">
        <v>21</v>
      </c>
      <c r="I80">
        <v>3240</v>
      </c>
      <c r="J80">
        <v>39</v>
      </c>
      <c r="K80">
        <v>11</v>
      </c>
      <c r="L80">
        <v>28</v>
      </c>
      <c r="M80">
        <v>4590</v>
      </c>
      <c r="N80">
        <v>34</v>
      </c>
      <c r="O80">
        <v>8</v>
      </c>
      <c r="P80">
        <v>24</v>
      </c>
      <c r="Q80">
        <v>2040</v>
      </c>
      <c r="R80">
        <v>11</v>
      </c>
      <c r="S80">
        <v>0</v>
      </c>
      <c r="T80">
        <v>0</v>
      </c>
      <c r="U80">
        <v>0</v>
      </c>
      <c r="V80">
        <v>28</v>
      </c>
      <c r="W80">
        <v>9</v>
      </c>
      <c r="X80">
        <v>32</v>
      </c>
      <c r="Y80">
        <v>2423</v>
      </c>
      <c r="Z80">
        <v>149</v>
      </c>
      <c r="AA80">
        <v>40</v>
      </c>
      <c r="AB80" s="1">
        <f>AA80/Z80</f>
        <v>0.26845637583892618</v>
      </c>
      <c r="AC80">
        <v>14319</v>
      </c>
    </row>
    <row r="81" spans="1:29" x14ac:dyDescent="0.35">
      <c r="A81" t="s">
        <v>91</v>
      </c>
      <c r="B81">
        <v>34</v>
      </c>
      <c r="C81">
        <v>10</v>
      </c>
      <c r="D81">
        <v>29</v>
      </c>
      <c r="E81">
        <v>7302</v>
      </c>
      <c r="F81">
        <v>59</v>
      </c>
      <c r="G81">
        <v>14</v>
      </c>
      <c r="H81">
        <v>24</v>
      </c>
      <c r="I81">
        <v>7109</v>
      </c>
      <c r="J81">
        <v>92</v>
      </c>
      <c r="K81">
        <v>28</v>
      </c>
      <c r="L81">
        <v>30</v>
      </c>
      <c r="M81">
        <v>28762</v>
      </c>
      <c r="N81">
        <v>27</v>
      </c>
      <c r="O81">
        <v>9</v>
      </c>
      <c r="P81">
        <v>33</v>
      </c>
      <c r="Q81">
        <v>4817</v>
      </c>
      <c r="R81">
        <v>68</v>
      </c>
      <c r="S81">
        <v>10</v>
      </c>
      <c r="T81">
        <v>15</v>
      </c>
      <c r="U81">
        <v>5983</v>
      </c>
      <c r="V81">
        <v>60</v>
      </c>
      <c r="W81">
        <v>29</v>
      </c>
      <c r="X81">
        <v>48</v>
      </c>
      <c r="Y81">
        <v>13363</v>
      </c>
      <c r="Z81">
        <v>340</v>
      </c>
      <c r="AA81">
        <v>100</v>
      </c>
      <c r="AB81" s="1">
        <f>AA81/Z81</f>
        <v>0.29411764705882354</v>
      </c>
      <c r="AC81">
        <v>67336</v>
      </c>
    </row>
    <row r="82" spans="1:29" x14ac:dyDescent="0.35">
      <c r="A82" t="s">
        <v>92</v>
      </c>
      <c r="B82">
        <v>12</v>
      </c>
      <c r="C82">
        <v>3</v>
      </c>
      <c r="D82">
        <v>25</v>
      </c>
      <c r="E82">
        <v>515</v>
      </c>
      <c r="F82">
        <v>22</v>
      </c>
      <c r="G82">
        <v>5</v>
      </c>
      <c r="H82">
        <v>23</v>
      </c>
      <c r="I82">
        <v>2505</v>
      </c>
      <c r="J82">
        <v>21</v>
      </c>
      <c r="K82">
        <v>7</v>
      </c>
      <c r="L82">
        <v>33</v>
      </c>
      <c r="M82">
        <v>3222</v>
      </c>
      <c r="N82">
        <v>21</v>
      </c>
      <c r="O82">
        <v>8</v>
      </c>
      <c r="P82">
        <v>38</v>
      </c>
      <c r="Q82">
        <v>3421</v>
      </c>
      <c r="R82">
        <v>26</v>
      </c>
      <c r="S82">
        <v>3</v>
      </c>
      <c r="T82">
        <v>12</v>
      </c>
      <c r="U82">
        <v>1052</v>
      </c>
      <c r="V82">
        <v>19</v>
      </c>
      <c r="W82">
        <v>4</v>
      </c>
      <c r="X82">
        <v>21</v>
      </c>
      <c r="Y82">
        <v>1080</v>
      </c>
      <c r="Z82">
        <v>121</v>
      </c>
      <c r="AA82">
        <v>30</v>
      </c>
      <c r="AB82" s="1">
        <f>AA82/Z82</f>
        <v>0.24793388429752067</v>
      </c>
      <c r="AC82">
        <v>11795</v>
      </c>
    </row>
    <row r="83" spans="1:29" x14ac:dyDescent="0.35">
      <c r="A83" t="s">
        <v>93</v>
      </c>
      <c r="B83">
        <v>5</v>
      </c>
      <c r="C83">
        <v>2</v>
      </c>
      <c r="D83">
        <v>40</v>
      </c>
      <c r="E83">
        <v>219</v>
      </c>
      <c r="F83">
        <v>4</v>
      </c>
      <c r="G83">
        <v>0</v>
      </c>
      <c r="H83">
        <v>0</v>
      </c>
      <c r="I83">
        <v>0</v>
      </c>
      <c r="J83">
        <v>5</v>
      </c>
      <c r="K83">
        <v>3</v>
      </c>
      <c r="L83">
        <v>60</v>
      </c>
      <c r="M83">
        <v>4174</v>
      </c>
      <c r="V83">
        <v>3</v>
      </c>
      <c r="W83">
        <v>1</v>
      </c>
      <c r="X83">
        <v>33</v>
      </c>
      <c r="Y83">
        <v>92</v>
      </c>
      <c r="Z83">
        <v>17</v>
      </c>
      <c r="AA83">
        <v>6</v>
      </c>
      <c r="AB83" s="1">
        <f>AA83/Z83</f>
        <v>0.35294117647058826</v>
      </c>
      <c r="AC83">
        <v>4485</v>
      </c>
    </row>
    <row r="84" spans="1:29" x14ac:dyDescent="0.35">
      <c r="A84" t="s">
        <v>94</v>
      </c>
      <c r="B84">
        <v>7</v>
      </c>
      <c r="C84">
        <v>3</v>
      </c>
      <c r="D84">
        <v>43</v>
      </c>
      <c r="E84">
        <v>835</v>
      </c>
      <c r="F84">
        <v>52</v>
      </c>
      <c r="G84">
        <v>14</v>
      </c>
      <c r="H84">
        <v>27</v>
      </c>
      <c r="I84">
        <v>5348</v>
      </c>
      <c r="J84">
        <v>49</v>
      </c>
      <c r="K84">
        <v>14</v>
      </c>
      <c r="L84">
        <v>29</v>
      </c>
      <c r="M84">
        <v>9956</v>
      </c>
      <c r="N84">
        <v>21</v>
      </c>
      <c r="O84">
        <v>7</v>
      </c>
      <c r="P84">
        <v>33</v>
      </c>
      <c r="Q84">
        <v>3220</v>
      </c>
      <c r="R84">
        <v>36</v>
      </c>
      <c r="S84">
        <v>11</v>
      </c>
      <c r="T84">
        <v>31</v>
      </c>
      <c r="U84">
        <v>4442</v>
      </c>
      <c r="V84">
        <v>35</v>
      </c>
      <c r="W84">
        <v>9</v>
      </c>
      <c r="X84">
        <v>26</v>
      </c>
      <c r="Y84">
        <v>1589</v>
      </c>
      <c r="Z84">
        <v>200</v>
      </c>
      <c r="AA84">
        <v>58</v>
      </c>
      <c r="AB84" s="1">
        <f>AA84/Z84</f>
        <v>0.28999999999999998</v>
      </c>
      <c r="AC84">
        <v>25390</v>
      </c>
    </row>
    <row r="85" spans="1:29" x14ac:dyDescent="0.35">
      <c r="A85" t="s">
        <v>95</v>
      </c>
      <c r="B85">
        <v>6</v>
      </c>
      <c r="C85">
        <v>1</v>
      </c>
      <c r="D85">
        <v>17</v>
      </c>
      <c r="E85">
        <v>36</v>
      </c>
      <c r="Z85">
        <v>6</v>
      </c>
      <c r="AA85">
        <v>1</v>
      </c>
      <c r="AB85" s="1">
        <f>AA85/Z85</f>
        <v>0.16666666666666666</v>
      </c>
      <c r="AC85">
        <v>36</v>
      </c>
    </row>
    <row r="86" spans="1:29" x14ac:dyDescent="0.35">
      <c r="A86" t="s">
        <v>96</v>
      </c>
      <c r="B86">
        <v>18</v>
      </c>
      <c r="C86">
        <v>6</v>
      </c>
      <c r="D86">
        <v>33</v>
      </c>
      <c r="E86">
        <v>2520</v>
      </c>
      <c r="F86">
        <v>74</v>
      </c>
      <c r="G86">
        <v>16</v>
      </c>
      <c r="H86">
        <v>22</v>
      </c>
      <c r="I86">
        <v>6769</v>
      </c>
      <c r="J86">
        <v>113</v>
      </c>
      <c r="K86">
        <v>38</v>
      </c>
      <c r="L86">
        <v>34</v>
      </c>
      <c r="M86">
        <v>43011</v>
      </c>
      <c r="N86">
        <v>37</v>
      </c>
      <c r="O86">
        <v>15</v>
      </c>
      <c r="P86">
        <v>41</v>
      </c>
      <c r="Q86">
        <v>5280</v>
      </c>
      <c r="R86">
        <v>74</v>
      </c>
      <c r="S86">
        <v>12</v>
      </c>
      <c r="T86">
        <v>16</v>
      </c>
      <c r="U86">
        <v>7502</v>
      </c>
      <c r="V86">
        <v>37</v>
      </c>
      <c r="W86">
        <v>15</v>
      </c>
      <c r="X86">
        <v>41</v>
      </c>
      <c r="Y86">
        <v>5288</v>
      </c>
      <c r="Z86">
        <v>353</v>
      </c>
      <c r="AA86">
        <v>102</v>
      </c>
      <c r="AB86" s="1">
        <f>AA86/Z86</f>
        <v>0.28895184135977336</v>
      </c>
      <c r="AC86">
        <v>70370</v>
      </c>
    </row>
    <row r="87" spans="1:29" x14ac:dyDescent="0.35">
      <c r="A87" t="s">
        <v>97</v>
      </c>
      <c r="B87">
        <v>1</v>
      </c>
      <c r="C87">
        <v>1</v>
      </c>
      <c r="D87">
        <v>100</v>
      </c>
      <c r="E87">
        <v>24</v>
      </c>
      <c r="N87">
        <v>1</v>
      </c>
      <c r="O87">
        <v>1</v>
      </c>
      <c r="P87">
        <v>100</v>
      </c>
      <c r="Q87">
        <v>35</v>
      </c>
      <c r="Z87">
        <v>2</v>
      </c>
      <c r="AA87">
        <v>2</v>
      </c>
      <c r="AB87" s="1">
        <f>AA87/Z87</f>
        <v>1</v>
      </c>
      <c r="AC87">
        <v>59</v>
      </c>
    </row>
    <row r="88" spans="1:29" x14ac:dyDescent="0.35">
      <c r="A88" t="s">
        <v>98</v>
      </c>
      <c r="B88">
        <v>18</v>
      </c>
      <c r="C88">
        <v>5</v>
      </c>
      <c r="D88">
        <v>28</v>
      </c>
      <c r="E88">
        <v>543</v>
      </c>
      <c r="F88">
        <v>4</v>
      </c>
      <c r="G88">
        <v>0</v>
      </c>
      <c r="H88">
        <v>0</v>
      </c>
      <c r="I88">
        <v>0</v>
      </c>
      <c r="J88">
        <v>15</v>
      </c>
      <c r="K88">
        <v>2</v>
      </c>
      <c r="L88">
        <v>13</v>
      </c>
      <c r="M88">
        <v>672</v>
      </c>
      <c r="N88">
        <v>12</v>
      </c>
      <c r="O88">
        <v>2</v>
      </c>
      <c r="P88">
        <v>17</v>
      </c>
      <c r="Q88">
        <v>1117</v>
      </c>
      <c r="R88">
        <v>3</v>
      </c>
      <c r="S88">
        <v>0</v>
      </c>
      <c r="T88">
        <v>0</v>
      </c>
      <c r="U88">
        <v>0</v>
      </c>
      <c r="V88">
        <v>12</v>
      </c>
      <c r="W88">
        <v>7</v>
      </c>
      <c r="X88">
        <v>58</v>
      </c>
      <c r="Y88">
        <v>2065</v>
      </c>
      <c r="Z88">
        <v>64</v>
      </c>
      <c r="AA88">
        <v>16</v>
      </c>
      <c r="AB88" s="1">
        <f>AA88/Z88</f>
        <v>0.25</v>
      </c>
      <c r="AC88">
        <v>4397</v>
      </c>
    </row>
    <row r="89" spans="1:29" x14ac:dyDescent="0.35">
      <c r="A89" t="s">
        <v>99</v>
      </c>
      <c r="B89">
        <v>11</v>
      </c>
      <c r="C89">
        <v>2</v>
      </c>
      <c r="D89">
        <v>18</v>
      </c>
      <c r="E89">
        <v>291</v>
      </c>
      <c r="F89">
        <v>68</v>
      </c>
      <c r="G89">
        <v>13</v>
      </c>
      <c r="H89">
        <v>19</v>
      </c>
      <c r="I89">
        <v>5104</v>
      </c>
      <c r="J89">
        <v>95</v>
      </c>
      <c r="K89">
        <v>21</v>
      </c>
      <c r="L89">
        <v>22</v>
      </c>
      <c r="M89">
        <v>13780</v>
      </c>
      <c r="N89">
        <v>19</v>
      </c>
      <c r="O89">
        <v>4</v>
      </c>
      <c r="P89">
        <v>21</v>
      </c>
      <c r="Q89">
        <v>2125</v>
      </c>
      <c r="R89">
        <v>52</v>
      </c>
      <c r="S89">
        <v>9</v>
      </c>
      <c r="T89">
        <v>17</v>
      </c>
      <c r="U89">
        <v>11209</v>
      </c>
      <c r="V89">
        <v>15</v>
      </c>
      <c r="W89">
        <v>3</v>
      </c>
      <c r="X89">
        <v>20</v>
      </c>
      <c r="Y89">
        <v>858</v>
      </c>
      <c r="Z89">
        <v>260</v>
      </c>
      <c r="AA89">
        <v>52</v>
      </c>
      <c r="AB89" s="1">
        <f>AA89/Z89</f>
        <v>0.2</v>
      </c>
      <c r="AC89">
        <v>33367</v>
      </c>
    </row>
    <row r="90" spans="1:29" x14ac:dyDescent="0.35">
      <c r="A90" t="s">
        <v>100</v>
      </c>
      <c r="B90">
        <v>24</v>
      </c>
      <c r="C90">
        <v>7</v>
      </c>
      <c r="D90">
        <v>29</v>
      </c>
      <c r="E90">
        <v>4232</v>
      </c>
      <c r="F90">
        <v>80</v>
      </c>
      <c r="G90">
        <v>32</v>
      </c>
      <c r="H90">
        <v>40</v>
      </c>
      <c r="I90">
        <v>15045</v>
      </c>
      <c r="J90">
        <v>127</v>
      </c>
      <c r="K90">
        <v>34</v>
      </c>
      <c r="L90">
        <v>27</v>
      </c>
      <c r="M90">
        <v>23694</v>
      </c>
      <c r="N90">
        <v>56</v>
      </c>
      <c r="O90">
        <v>19</v>
      </c>
      <c r="P90">
        <v>34</v>
      </c>
      <c r="Q90">
        <v>8177</v>
      </c>
      <c r="R90">
        <v>130</v>
      </c>
      <c r="S90">
        <v>34</v>
      </c>
      <c r="T90">
        <v>26</v>
      </c>
      <c r="U90">
        <v>21784</v>
      </c>
      <c r="V90">
        <v>63</v>
      </c>
      <c r="W90">
        <v>17</v>
      </c>
      <c r="X90">
        <v>27</v>
      </c>
      <c r="Y90">
        <v>5653</v>
      </c>
      <c r="Z90">
        <v>480</v>
      </c>
      <c r="AA90">
        <v>143</v>
      </c>
      <c r="AB90" s="1">
        <f>AA90/Z90</f>
        <v>0.29791666666666666</v>
      </c>
      <c r="AC90">
        <v>78585</v>
      </c>
    </row>
    <row r="91" spans="1:29" x14ac:dyDescent="0.35">
      <c r="A91" t="s">
        <v>101</v>
      </c>
      <c r="B91">
        <v>3</v>
      </c>
      <c r="C91">
        <v>2</v>
      </c>
      <c r="D91">
        <v>67</v>
      </c>
      <c r="E91">
        <v>107</v>
      </c>
      <c r="F91">
        <v>6</v>
      </c>
      <c r="G91">
        <v>1</v>
      </c>
      <c r="H91">
        <v>17</v>
      </c>
      <c r="I91">
        <v>295</v>
      </c>
      <c r="J91">
        <v>8</v>
      </c>
      <c r="K91">
        <v>3</v>
      </c>
      <c r="L91">
        <v>38</v>
      </c>
      <c r="M91">
        <v>5941</v>
      </c>
      <c r="N91">
        <v>6</v>
      </c>
      <c r="O91">
        <v>0</v>
      </c>
      <c r="P91">
        <v>0</v>
      </c>
      <c r="Q91">
        <v>0</v>
      </c>
      <c r="R91">
        <v>7</v>
      </c>
      <c r="S91">
        <v>0</v>
      </c>
      <c r="T91">
        <v>0</v>
      </c>
      <c r="U91">
        <v>0</v>
      </c>
      <c r="V91">
        <v>15</v>
      </c>
      <c r="W91">
        <v>5</v>
      </c>
      <c r="X91">
        <v>33</v>
      </c>
      <c r="Y91">
        <v>1122</v>
      </c>
      <c r="Z91">
        <v>45</v>
      </c>
      <c r="AA91">
        <v>11</v>
      </c>
      <c r="AB91" s="1">
        <f>AA91/Z91</f>
        <v>0.24444444444444444</v>
      </c>
      <c r="AC91">
        <v>7465</v>
      </c>
    </row>
    <row r="92" spans="1:29" x14ac:dyDescent="0.35">
      <c r="A92" t="s">
        <v>102</v>
      </c>
      <c r="B92">
        <v>3</v>
      </c>
      <c r="C92">
        <v>1</v>
      </c>
      <c r="D92">
        <v>33</v>
      </c>
      <c r="E92">
        <v>54</v>
      </c>
      <c r="F92">
        <v>4</v>
      </c>
      <c r="G92">
        <v>2</v>
      </c>
      <c r="H92">
        <v>50</v>
      </c>
      <c r="I92">
        <v>896</v>
      </c>
      <c r="J92">
        <v>7</v>
      </c>
      <c r="K92">
        <v>3</v>
      </c>
      <c r="L92">
        <v>43</v>
      </c>
      <c r="M92">
        <v>1112</v>
      </c>
      <c r="N92">
        <v>7</v>
      </c>
      <c r="O92">
        <v>1</v>
      </c>
      <c r="P92">
        <v>14</v>
      </c>
      <c r="Q92">
        <v>78</v>
      </c>
      <c r="R92">
        <v>2</v>
      </c>
      <c r="S92">
        <v>0</v>
      </c>
      <c r="T92">
        <v>0</v>
      </c>
      <c r="U92">
        <v>0</v>
      </c>
      <c r="V92">
        <v>10</v>
      </c>
      <c r="W92">
        <v>0</v>
      </c>
      <c r="X92">
        <v>0</v>
      </c>
      <c r="Y92">
        <v>0</v>
      </c>
      <c r="Z92">
        <v>33</v>
      </c>
      <c r="AA92">
        <v>7</v>
      </c>
      <c r="AB92" s="1">
        <f>AA92/Z92</f>
        <v>0.21212121212121213</v>
      </c>
      <c r="AC92">
        <v>2140</v>
      </c>
    </row>
    <row r="93" spans="1:29" x14ac:dyDescent="0.35">
      <c r="A93" t="s">
        <v>103</v>
      </c>
      <c r="B93">
        <v>12</v>
      </c>
      <c r="C93">
        <v>4</v>
      </c>
      <c r="D93">
        <v>33</v>
      </c>
      <c r="E93">
        <v>1981</v>
      </c>
      <c r="F93">
        <v>26</v>
      </c>
      <c r="G93">
        <v>2</v>
      </c>
      <c r="H93">
        <v>8</v>
      </c>
      <c r="I93">
        <v>1178</v>
      </c>
      <c r="J93">
        <v>16</v>
      </c>
      <c r="K93">
        <v>5</v>
      </c>
      <c r="L93">
        <v>31</v>
      </c>
      <c r="M93">
        <v>930</v>
      </c>
      <c r="N93">
        <v>10</v>
      </c>
      <c r="O93">
        <v>4</v>
      </c>
      <c r="P93">
        <v>40</v>
      </c>
      <c r="Q93">
        <v>1592</v>
      </c>
      <c r="R93">
        <v>3</v>
      </c>
      <c r="S93">
        <v>1</v>
      </c>
      <c r="T93">
        <v>33</v>
      </c>
      <c r="U93">
        <v>562</v>
      </c>
      <c r="V93">
        <v>54</v>
      </c>
      <c r="W93">
        <v>11</v>
      </c>
      <c r="X93">
        <v>20</v>
      </c>
      <c r="Y93">
        <v>2655</v>
      </c>
      <c r="Z93">
        <v>121</v>
      </c>
      <c r="AA93">
        <v>27</v>
      </c>
      <c r="AB93" s="1">
        <f>AA93/Z93</f>
        <v>0.2231404958677686</v>
      </c>
      <c r="AC93">
        <v>8898</v>
      </c>
    </row>
    <row r="94" spans="1:29" x14ac:dyDescent="0.35">
      <c r="A94" t="s">
        <v>104</v>
      </c>
      <c r="B94">
        <v>3</v>
      </c>
      <c r="C94">
        <v>1</v>
      </c>
      <c r="D94">
        <v>33</v>
      </c>
      <c r="E94">
        <v>188</v>
      </c>
      <c r="F94">
        <v>3</v>
      </c>
      <c r="G94">
        <v>0</v>
      </c>
      <c r="H94">
        <v>0</v>
      </c>
      <c r="I94">
        <v>0</v>
      </c>
      <c r="J94">
        <v>5</v>
      </c>
      <c r="K94">
        <v>0</v>
      </c>
      <c r="L94">
        <v>0</v>
      </c>
      <c r="M94">
        <v>0</v>
      </c>
      <c r="N94">
        <v>3</v>
      </c>
      <c r="O94">
        <v>0</v>
      </c>
      <c r="P94">
        <v>0</v>
      </c>
      <c r="Q94">
        <v>0</v>
      </c>
      <c r="R94">
        <v>2</v>
      </c>
      <c r="S94">
        <v>0</v>
      </c>
      <c r="T94">
        <v>0</v>
      </c>
      <c r="U94">
        <v>0</v>
      </c>
      <c r="V94">
        <v>3</v>
      </c>
      <c r="W94">
        <v>1</v>
      </c>
      <c r="X94">
        <v>33</v>
      </c>
      <c r="Y94">
        <v>80</v>
      </c>
      <c r="Z94">
        <v>19</v>
      </c>
      <c r="AA94">
        <v>2</v>
      </c>
      <c r="AB94" s="1">
        <f>AA94/Z94</f>
        <v>0.10526315789473684</v>
      </c>
      <c r="AC94">
        <v>268</v>
      </c>
    </row>
    <row r="95" spans="1:29" x14ac:dyDescent="0.35">
      <c r="A95" t="s">
        <v>105</v>
      </c>
      <c r="B95">
        <v>38</v>
      </c>
      <c r="C95">
        <v>4</v>
      </c>
      <c r="D95">
        <v>11</v>
      </c>
      <c r="E95">
        <v>622</v>
      </c>
      <c r="F95">
        <v>45</v>
      </c>
      <c r="G95">
        <v>17</v>
      </c>
      <c r="H95">
        <v>38</v>
      </c>
      <c r="I95">
        <v>7852</v>
      </c>
      <c r="J95">
        <v>92</v>
      </c>
      <c r="K95">
        <v>31</v>
      </c>
      <c r="L95">
        <v>34</v>
      </c>
      <c r="M95">
        <v>35994</v>
      </c>
      <c r="N95">
        <v>43</v>
      </c>
      <c r="O95">
        <v>19</v>
      </c>
      <c r="P95">
        <v>44</v>
      </c>
      <c r="Q95">
        <v>6418</v>
      </c>
      <c r="R95">
        <v>34</v>
      </c>
      <c r="S95">
        <v>8</v>
      </c>
      <c r="T95">
        <v>24</v>
      </c>
      <c r="U95">
        <v>5464</v>
      </c>
      <c r="V95">
        <v>34</v>
      </c>
      <c r="W95">
        <v>8</v>
      </c>
      <c r="X95">
        <v>24</v>
      </c>
      <c r="Y95">
        <v>3036</v>
      </c>
      <c r="Z95">
        <v>286</v>
      </c>
      <c r="AA95">
        <v>87</v>
      </c>
      <c r="AB95" s="1">
        <f>AA95/Z95</f>
        <v>0.30419580419580422</v>
      </c>
      <c r="AC95">
        <v>59386</v>
      </c>
    </row>
    <row r="96" spans="1:29" x14ac:dyDescent="0.35">
      <c r="A96" t="s">
        <v>106</v>
      </c>
      <c r="B96">
        <v>8</v>
      </c>
      <c r="C96">
        <v>4</v>
      </c>
      <c r="D96">
        <v>50</v>
      </c>
      <c r="E96">
        <v>1107</v>
      </c>
      <c r="F96">
        <v>32</v>
      </c>
      <c r="G96">
        <v>3</v>
      </c>
      <c r="H96">
        <v>9</v>
      </c>
      <c r="I96">
        <v>1895</v>
      </c>
      <c r="J96">
        <v>88</v>
      </c>
      <c r="K96">
        <v>28</v>
      </c>
      <c r="L96">
        <v>32</v>
      </c>
      <c r="M96">
        <v>16997</v>
      </c>
      <c r="N96">
        <v>23</v>
      </c>
      <c r="O96">
        <v>10</v>
      </c>
      <c r="P96">
        <v>43</v>
      </c>
      <c r="Q96">
        <v>4884</v>
      </c>
      <c r="R96">
        <v>30</v>
      </c>
      <c r="S96">
        <v>5</v>
      </c>
      <c r="T96">
        <v>17</v>
      </c>
      <c r="U96">
        <v>4096</v>
      </c>
      <c r="V96">
        <v>43</v>
      </c>
      <c r="W96">
        <v>16</v>
      </c>
      <c r="X96">
        <v>37</v>
      </c>
      <c r="Y96">
        <v>4496</v>
      </c>
      <c r="Z96">
        <v>224</v>
      </c>
      <c r="AA96">
        <v>66</v>
      </c>
      <c r="AB96" s="1">
        <f>AA96/Z96</f>
        <v>0.29464285714285715</v>
      </c>
      <c r="AC96">
        <v>33475</v>
      </c>
    </row>
    <row r="97" spans="1:29" x14ac:dyDescent="0.35">
      <c r="A97" t="s">
        <v>107</v>
      </c>
      <c r="B97">
        <v>8</v>
      </c>
      <c r="C97">
        <v>2</v>
      </c>
      <c r="D97">
        <v>25</v>
      </c>
      <c r="E97">
        <v>249</v>
      </c>
      <c r="F97">
        <v>27</v>
      </c>
      <c r="G97">
        <v>3</v>
      </c>
      <c r="H97">
        <v>11</v>
      </c>
      <c r="I97">
        <v>1239</v>
      </c>
      <c r="J97">
        <v>34</v>
      </c>
      <c r="K97">
        <v>11</v>
      </c>
      <c r="L97">
        <v>32</v>
      </c>
      <c r="M97">
        <v>4887</v>
      </c>
      <c r="N97">
        <v>4</v>
      </c>
      <c r="O97">
        <v>0</v>
      </c>
      <c r="P97">
        <v>0</v>
      </c>
      <c r="Q97">
        <v>0</v>
      </c>
      <c r="R97">
        <v>7</v>
      </c>
      <c r="S97">
        <v>2</v>
      </c>
      <c r="T97">
        <v>29</v>
      </c>
      <c r="U97">
        <v>3189</v>
      </c>
      <c r="V97">
        <v>24</v>
      </c>
      <c r="W97">
        <v>6</v>
      </c>
      <c r="X97">
        <v>25</v>
      </c>
      <c r="Y97">
        <v>1948</v>
      </c>
      <c r="Z97">
        <v>104</v>
      </c>
      <c r="AA97">
        <v>24</v>
      </c>
      <c r="AB97" s="1">
        <f>AA97/Z97</f>
        <v>0.23076923076923078</v>
      </c>
      <c r="AC97">
        <v>11512</v>
      </c>
    </row>
    <row r="98" spans="1:29" x14ac:dyDescent="0.35">
      <c r="A98" t="s">
        <v>108</v>
      </c>
      <c r="B98">
        <v>5</v>
      </c>
      <c r="C98">
        <v>1</v>
      </c>
      <c r="D98">
        <v>20</v>
      </c>
      <c r="E98">
        <v>413</v>
      </c>
      <c r="F98">
        <v>14</v>
      </c>
      <c r="G98">
        <v>7</v>
      </c>
      <c r="H98">
        <v>50</v>
      </c>
      <c r="I98">
        <v>2646</v>
      </c>
      <c r="J98">
        <v>5</v>
      </c>
      <c r="K98">
        <v>1</v>
      </c>
      <c r="L98">
        <v>20</v>
      </c>
      <c r="M98">
        <v>369</v>
      </c>
      <c r="N98">
        <v>22</v>
      </c>
      <c r="O98">
        <v>4</v>
      </c>
      <c r="P98">
        <v>18</v>
      </c>
      <c r="Q98">
        <v>1575</v>
      </c>
      <c r="R98">
        <v>3</v>
      </c>
      <c r="S98">
        <v>1</v>
      </c>
      <c r="T98">
        <v>33</v>
      </c>
      <c r="U98">
        <v>115</v>
      </c>
      <c r="V98">
        <v>15</v>
      </c>
      <c r="W98">
        <v>5</v>
      </c>
      <c r="X98">
        <v>33</v>
      </c>
      <c r="Y98">
        <v>1510</v>
      </c>
      <c r="Z98">
        <v>64</v>
      </c>
      <c r="AA98">
        <v>19</v>
      </c>
      <c r="AB98" s="1">
        <f>AA98/Z98</f>
        <v>0.296875</v>
      </c>
      <c r="AC98">
        <v>6628</v>
      </c>
    </row>
    <row r="99" spans="1:29" x14ac:dyDescent="0.35">
      <c r="A99" t="s">
        <v>109</v>
      </c>
      <c r="B99">
        <v>5</v>
      </c>
      <c r="C99">
        <v>0</v>
      </c>
      <c r="D99">
        <v>0</v>
      </c>
      <c r="E99">
        <v>0</v>
      </c>
      <c r="F99">
        <v>15</v>
      </c>
      <c r="G99">
        <v>4</v>
      </c>
      <c r="H99">
        <v>27</v>
      </c>
      <c r="I99">
        <v>45</v>
      </c>
      <c r="J99">
        <v>72</v>
      </c>
      <c r="K99">
        <v>19</v>
      </c>
      <c r="L99">
        <v>26</v>
      </c>
      <c r="M99">
        <v>22420</v>
      </c>
      <c r="N99">
        <v>20</v>
      </c>
      <c r="O99">
        <v>4</v>
      </c>
      <c r="P99">
        <v>20</v>
      </c>
      <c r="Q99">
        <v>2035</v>
      </c>
      <c r="R99">
        <v>6</v>
      </c>
      <c r="S99">
        <v>1</v>
      </c>
      <c r="T99">
        <v>17</v>
      </c>
      <c r="U99">
        <v>472</v>
      </c>
      <c r="V99">
        <v>13</v>
      </c>
      <c r="W99">
        <v>3</v>
      </c>
      <c r="X99">
        <v>23</v>
      </c>
      <c r="Y99">
        <v>517</v>
      </c>
      <c r="Z99">
        <v>131</v>
      </c>
      <c r="AA99">
        <v>31</v>
      </c>
      <c r="AB99" s="1">
        <f>AA99/Z99</f>
        <v>0.23664122137404581</v>
      </c>
      <c r="AC99">
        <v>25489</v>
      </c>
    </row>
    <row r="100" spans="1:29" x14ac:dyDescent="0.35">
      <c r="A100" t="s">
        <v>110</v>
      </c>
      <c r="J100">
        <v>1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1</v>
      </c>
      <c r="S100">
        <v>1</v>
      </c>
      <c r="T100">
        <v>100</v>
      </c>
      <c r="U100">
        <v>1522</v>
      </c>
      <c r="Z100">
        <v>3</v>
      </c>
      <c r="AA100">
        <v>1</v>
      </c>
      <c r="AB100" s="1">
        <f>AA100/Z100</f>
        <v>0.33333333333333331</v>
      </c>
      <c r="AC100">
        <v>1522</v>
      </c>
    </row>
    <row r="101" spans="1:29" x14ac:dyDescent="0.35">
      <c r="A101" t="s">
        <v>111</v>
      </c>
      <c r="B101">
        <v>8</v>
      </c>
      <c r="C101">
        <v>2</v>
      </c>
      <c r="D101">
        <v>25</v>
      </c>
      <c r="E101">
        <v>150</v>
      </c>
      <c r="F101">
        <v>14</v>
      </c>
      <c r="G101">
        <v>4</v>
      </c>
      <c r="H101">
        <v>29</v>
      </c>
      <c r="I101">
        <v>1672</v>
      </c>
      <c r="J101">
        <v>53</v>
      </c>
      <c r="K101">
        <v>16</v>
      </c>
      <c r="L101">
        <v>30</v>
      </c>
      <c r="M101">
        <v>5758</v>
      </c>
      <c r="N101">
        <v>19</v>
      </c>
      <c r="O101">
        <v>5</v>
      </c>
      <c r="P101">
        <v>26</v>
      </c>
      <c r="Q101">
        <v>2324</v>
      </c>
      <c r="R101">
        <v>15</v>
      </c>
      <c r="S101">
        <v>2</v>
      </c>
      <c r="T101">
        <v>13</v>
      </c>
      <c r="U101">
        <v>1072</v>
      </c>
      <c r="V101">
        <v>6</v>
      </c>
      <c r="W101">
        <v>1</v>
      </c>
      <c r="X101">
        <v>17</v>
      </c>
      <c r="Y101">
        <v>429</v>
      </c>
      <c r="Z101">
        <v>115</v>
      </c>
      <c r="AA101">
        <v>30</v>
      </c>
      <c r="AB101" s="1">
        <f>AA101/Z101</f>
        <v>0.2608695652173913</v>
      </c>
      <c r="AC101">
        <v>11405</v>
      </c>
    </row>
    <row r="102" spans="1:29" x14ac:dyDescent="0.35">
      <c r="A102" t="s">
        <v>112</v>
      </c>
      <c r="B102">
        <v>14</v>
      </c>
      <c r="C102">
        <v>4</v>
      </c>
      <c r="D102">
        <v>29</v>
      </c>
      <c r="E102">
        <v>1149</v>
      </c>
      <c r="F102">
        <v>18</v>
      </c>
      <c r="G102">
        <v>7</v>
      </c>
      <c r="H102">
        <v>39</v>
      </c>
      <c r="I102">
        <v>3776</v>
      </c>
      <c r="J102">
        <v>19</v>
      </c>
      <c r="K102">
        <v>5</v>
      </c>
      <c r="L102">
        <v>26</v>
      </c>
      <c r="M102">
        <v>2149</v>
      </c>
      <c r="N102">
        <v>29</v>
      </c>
      <c r="O102">
        <v>11</v>
      </c>
      <c r="P102">
        <v>38</v>
      </c>
      <c r="Q102">
        <v>7917</v>
      </c>
      <c r="R102">
        <v>17</v>
      </c>
      <c r="S102">
        <v>4</v>
      </c>
      <c r="T102">
        <v>24</v>
      </c>
      <c r="U102">
        <v>2066</v>
      </c>
      <c r="V102">
        <v>9</v>
      </c>
      <c r="W102">
        <v>2</v>
      </c>
      <c r="X102">
        <v>22</v>
      </c>
      <c r="Y102">
        <v>599</v>
      </c>
      <c r="Z102">
        <v>106</v>
      </c>
      <c r="AA102">
        <v>33</v>
      </c>
      <c r="AB102" s="1">
        <f>AA102/Z102</f>
        <v>0.31132075471698112</v>
      </c>
      <c r="AC102">
        <v>17656</v>
      </c>
    </row>
    <row r="103" spans="1:29" x14ac:dyDescent="0.35">
      <c r="A103" t="s">
        <v>113</v>
      </c>
      <c r="B103">
        <v>11</v>
      </c>
      <c r="C103">
        <v>7</v>
      </c>
      <c r="D103">
        <v>64</v>
      </c>
      <c r="E103">
        <v>7015</v>
      </c>
      <c r="J103">
        <v>1</v>
      </c>
      <c r="K103">
        <v>0</v>
      </c>
      <c r="L103">
        <v>0</v>
      </c>
      <c r="M103">
        <v>0</v>
      </c>
      <c r="N103">
        <v>1</v>
      </c>
      <c r="O103">
        <v>0</v>
      </c>
      <c r="P103">
        <v>0</v>
      </c>
      <c r="Q103">
        <v>0</v>
      </c>
      <c r="Z103">
        <v>13</v>
      </c>
      <c r="AA103">
        <v>7</v>
      </c>
      <c r="AB103" s="1">
        <f>AA103/Z103</f>
        <v>0.53846153846153844</v>
      </c>
      <c r="AC103">
        <v>7015</v>
      </c>
    </row>
    <row r="104" spans="1:29" x14ac:dyDescent="0.35">
      <c r="A104" t="s">
        <v>114</v>
      </c>
      <c r="F104">
        <v>2</v>
      </c>
      <c r="G104">
        <v>1</v>
      </c>
      <c r="H104">
        <v>50</v>
      </c>
      <c r="I104">
        <v>155</v>
      </c>
      <c r="Z104">
        <v>2</v>
      </c>
      <c r="AA104">
        <v>1</v>
      </c>
      <c r="AB104" s="1">
        <f>AA104/Z104</f>
        <v>0.5</v>
      </c>
      <c r="AC104">
        <v>155</v>
      </c>
    </row>
    <row r="105" spans="1:29" x14ac:dyDescent="0.35">
      <c r="A105" t="s">
        <v>115</v>
      </c>
      <c r="B105">
        <v>12</v>
      </c>
      <c r="C105">
        <v>3</v>
      </c>
      <c r="D105">
        <v>25</v>
      </c>
      <c r="E105">
        <v>5870</v>
      </c>
      <c r="F105">
        <v>3</v>
      </c>
      <c r="G105">
        <v>1</v>
      </c>
      <c r="H105">
        <v>33</v>
      </c>
      <c r="I105">
        <v>90</v>
      </c>
      <c r="J105">
        <v>11</v>
      </c>
      <c r="K105">
        <v>2</v>
      </c>
      <c r="L105">
        <v>18</v>
      </c>
      <c r="M105">
        <v>1678</v>
      </c>
      <c r="N105">
        <v>8</v>
      </c>
      <c r="O105">
        <v>2</v>
      </c>
      <c r="P105">
        <v>25</v>
      </c>
      <c r="Q105">
        <v>282</v>
      </c>
      <c r="V105">
        <v>6</v>
      </c>
      <c r="W105">
        <v>1</v>
      </c>
      <c r="X105">
        <v>17</v>
      </c>
      <c r="Y105">
        <v>12</v>
      </c>
      <c r="Z105">
        <v>40</v>
      </c>
      <c r="AA105">
        <v>9</v>
      </c>
      <c r="AB105" s="1">
        <f>AA105/Z105</f>
        <v>0.22500000000000001</v>
      </c>
      <c r="AC105">
        <v>7932</v>
      </c>
    </row>
    <row r="106" spans="1:29" x14ac:dyDescent="0.35">
      <c r="A106" t="s">
        <v>116</v>
      </c>
      <c r="B106">
        <v>7</v>
      </c>
      <c r="C106">
        <v>3</v>
      </c>
      <c r="D106">
        <v>43</v>
      </c>
      <c r="E106">
        <v>5893</v>
      </c>
      <c r="F106">
        <v>1</v>
      </c>
      <c r="G106">
        <v>0</v>
      </c>
      <c r="H106">
        <v>0</v>
      </c>
      <c r="I106">
        <v>0</v>
      </c>
      <c r="J106">
        <v>11</v>
      </c>
      <c r="K106">
        <v>2</v>
      </c>
      <c r="L106">
        <v>18</v>
      </c>
      <c r="M106">
        <v>262</v>
      </c>
      <c r="N106">
        <v>7</v>
      </c>
      <c r="O106">
        <v>1</v>
      </c>
      <c r="P106">
        <v>14</v>
      </c>
      <c r="Q106">
        <v>162</v>
      </c>
      <c r="R106">
        <v>3</v>
      </c>
      <c r="S106">
        <v>0</v>
      </c>
      <c r="T106">
        <v>0</v>
      </c>
      <c r="U106">
        <v>0</v>
      </c>
      <c r="Z106">
        <v>29</v>
      </c>
      <c r="AA106">
        <v>6</v>
      </c>
      <c r="AB106" s="1">
        <f>AA106/Z106</f>
        <v>0.20689655172413793</v>
      </c>
      <c r="AC106">
        <v>6317</v>
      </c>
    </row>
    <row r="107" spans="1:29" x14ac:dyDescent="0.35">
      <c r="A107" t="s">
        <v>117</v>
      </c>
      <c r="B107">
        <v>1</v>
      </c>
      <c r="C107">
        <v>1</v>
      </c>
      <c r="D107">
        <v>100</v>
      </c>
      <c r="E107">
        <v>741</v>
      </c>
      <c r="Z107">
        <v>1</v>
      </c>
      <c r="AA107">
        <v>1</v>
      </c>
      <c r="AB107" s="1">
        <f>AA107/Z107</f>
        <v>1</v>
      </c>
      <c r="AC107">
        <v>741</v>
      </c>
    </row>
    <row r="108" spans="1:29" x14ac:dyDescent="0.35">
      <c r="A108" t="s">
        <v>118</v>
      </c>
      <c r="B108">
        <v>12</v>
      </c>
      <c r="C108">
        <v>1</v>
      </c>
      <c r="D108">
        <v>8</v>
      </c>
      <c r="E108">
        <v>690</v>
      </c>
      <c r="F108">
        <v>37</v>
      </c>
      <c r="G108">
        <v>10</v>
      </c>
      <c r="H108">
        <v>27</v>
      </c>
      <c r="I108">
        <v>3021</v>
      </c>
      <c r="J108">
        <v>72</v>
      </c>
      <c r="K108">
        <v>19</v>
      </c>
      <c r="L108">
        <v>26</v>
      </c>
      <c r="M108">
        <v>26402</v>
      </c>
      <c r="N108">
        <v>35</v>
      </c>
      <c r="O108">
        <v>14</v>
      </c>
      <c r="P108">
        <v>40</v>
      </c>
      <c r="Q108">
        <v>5511</v>
      </c>
      <c r="R108">
        <v>31</v>
      </c>
      <c r="S108">
        <v>3</v>
      </c>
      <c r="T108">
        <v>10</v>
      </c>
      <c r="U108">
        <v>2402</v>
      </c>
      <c r="V108">
        <v>13</v>
      </c>
      <c r="W108">
        <v>4</v>
      </c>
      <c r="X108">
        <v>31</v>
      </c>
      <c r="Y108">
        <v>1454</v>
      </c>
      <c r="Z108">
        <v>200</v>
      </c>
      <c r="AA108">
        <v>51</v>
      </c>
      <c r="AB108" s="1">
        <f>AA108/Z108</f>
        <v>0.255</v>
      </c>
      <c r="AC108">
        <v>39480</v>
      </c>
    </row>
    <row r="109" spans="1:29" x14ac:dyDescent="0.35">
      <c r="A109" t="s">
        <v>119</v>
      </c>
      <c r="B109">
        <v>4</v>
      </c>
      <c r="C109">
        <v>1</v>
      </c>
      <c r="D109">
        <v>25</v>
      </c>
      <c r="E109">
        <v>104</v>
      </c>
      <c r="J109">
        <v>1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0</v>
      </c>
      <c r="Q109">
        <v>0</v>
      </c>
      <c r="Z109">
        <v>6</v>
      </c>
      <c r="AA109">
        <v>1</v>
      </c>
      <c r="AB109" s="1">
        <f>AA109/Z109</f>
        <v>0.16666666666666666</v>
      </c>
      <c r="AC109">
        <v>104</v>
      </c>
    </row>
    <row r="110" spans="1:29" x14ac:dyDescent="0.35">
      <c r="A110" t="s">
        <v>120</v>
      </c>
      <c r="B110">
        <v>3</v>
      </c>
      <c r="C110">
        <v>0</v>
      </c>
      <c r="D110">
        <v>0</v>
      </c>
      <c r="E110">
        <v>0</v>
      </c>
      <c r="F110">
        <v>1</v>
      </c>
      <c r="G110">
        <v>1</v>
      </c>
      <c r="H110">
        <v>100</v>
      </c>
      <c r="I110">
        <v>178</v>
      </c>
      <c r="J110">
        <v>2</v>
      </c>
      <c r="K110">
        <v>0</v>
      </c>
      <c r="L110">
        <v>0</v>
      </c>
      <c r="M110">
        <v>0</v>
      </c>
      <c r="N110">
        <v>2</v>
      </c>
      <c r="O110">
        <v>0</v>
      </c>
      <c r="P110">
        <v>0</v>
      </c>
      <c r="Q110">
        <v>0</v>
      </c>
      <c r="V110">
        <v>2</v>
      </c>
      <c r="W110">
        <v>0</v>
      </c>
      <c r="X110">
        <v>0</v>
      </c>
      <c r="Y110">
        <v>0</v>
      </c>
      <c r="Z110">
        <v>10</v>
      </c>
      <c r="AA110">
        <v>1</v>
      </c>
      <c r="AB110" s="1">
        <f>AA110/Z110</f>
        <v>0.1</v>
      </c>
      <c r="AC110">
        <v>178</v>
      </c>
    </row>
    <row r="111" spans="1:29" x14ac:dyDescent="0.35">
      <c r="A111" t="s">
        <v>121</v>
      </c>
      <c r="B111">
        <v>4</v>
      </c>
      <c r="C111">
        <v>1</v>
      </c>
      <c r="D111">
        <v>25</v>
      </c>
      <c r="E111">
        <v>484</v>
      </c>
      <c r="F111">
        <v>2</v>
      </c>
      <c r="G111">
        <v>0</v>
      </c>
      <c r="H111">
        <v>0</v>
      </c>
      <c r="I111">
        <v>0</v>
      </c>
      <c r="J111">
        <v>4</v>
      </c>
      <c r="K111">
        <v>0</v>
      </c>
      <c r="L111">
        <v>0</v>
      </c>
      <c r="M111">
        <v>0</v>
      </c>
      <c r="N111">
        <v>3</v>
      </c>
      <c r="O111">
        <v>1</v>
      </c>
      <c r="P111">
        <v>33</v>
      </c>
      <c r="Q111">
        <v>150</v>
      </c>
      <c r="Z111">
        <v>13</v>
      </c>
      <c r="AA111">
        <v>2</v>
      </c>
      <c r="AB111" s="1">
        <f>AA111/Z111</f>
        <v>0.15384615384615385</v>
      </c>
      <c r="AC111">
        <v>634</v>
      </c>
    </row>
    <row r="112" spans="1:29" x14ac:dyDescent="0.35">
      <c r="A112" t="s">
        <v>122</v>
      </c>
      <c r="B112">
        <v>1</v>
      </c>
      <c r="C112">
        <v>0</v>
      </c>
      <c r="D112">
        <v>0</v>
      </c>
      <c r="E112">
        <v>0</v>
      </c>
      <c r="N112">
        <v>2</v>
      </c>
      <c r="O112">
        <v>1</v>
      </c>
      <c r="P112">
        <v>50</v>
      </c>
      <c r="Q112">
        <v>7</v>
      </c>
      <c r="Z112">
        <v>3</v>
      </c>
      <c r="AA112">
        <v>1</v>
      </c>
      <c r="AB112" s="1">
        <f>AA112/Z112</f>
        <v>0.33333333333333331</v>
      </c>
      <c r="AC112">
        <v>7</v>
      </c>
    </row>
    <row r="113" spans="1:29" x14ac:dyDescent="0.35">
      <c r="A113" t="s">
        <v>123</v>
      </c>
      <c r="B113">
        <v>16</v>
      </c>
      <c r="C113">
        <v>6</v>
      </c>
      <c r="D113">
        <v>38</v>
      </c>
      <c r="E113">
        <v>6587</v>
      </c>
      <c r="F113">
        <v>29</v>
      </c>
      <c r="G113">
        <v>7</v>
      </c>
      <c r="H113">
        <v>24</v>
      </c>
      <c r="I113">
        <v>6300</v>
      </c>
      <c r="J113">
        <v>47</v>
      </c>
      <c r="K113">
        <v>10</v>
      </c>
      <c r="L113">
        <v>21</v>
      </c>
      <c r="M113">
        <v>7831</v>
      </c>
      <c r="N113">
        <v>16</v>
      </c>
      <c r="O113">
        <v>10</v>
      </c>
      <c r="P113">
        <v>63</v>
      </c>
      <c r="Q113">
        <v>3962</v>
      </c>
      <c r="R113">
        <v>11</v>
      </c>
      <c r="S113">
        <v>2</v>
      </c>
      <c r="T113">
        <v>18</v>
      </c>
      <c r="U113">
        <v>1906</v>
      </c>
      <c r="V113">
        <v>33</v>
      </c>
      <c r="W113">
        <v>14</v>
      </c>
      <c r="X113">
        <v>42</v>
      </c>
      <c r="Y113">
        <v>5261</v>
      </c>
      <c r="Z113">
        <v>152</v>
      </c>
      <c r="AA113">
        <v>49</v>
      </c>
      <c r="AB113" s="1">
        <f>AA113/Z113</f>
        <v>0.32236842105263158</v>
      </c>
      <c r="AC113">
        <v>31847</v>
      </c>
    </row>
    <row r="115" spans="1:29" x14ac:dyDescent="0.35">
      <c r="A115" t="s">
        <v>7</v>
      </c>
      <c r="B115">
        <v>837</v>
      </c>
      <c r="C115">
        <v>259</v>
      </c>
      <c r="D115" s="2">
        <f>C115/B115</f>
        <v>0.30943847072879332</v>
      </c>
      <c r="E115">
        <v>102557</v>
      </c>
      <c r="F115">
        <v>1741</v>
      </c>
      <c r="G115">
        <v>457</v>
      </c>
      <c r="H115" s="1">
        <f>G115/F115</f>
        <v>0.26249282021826537</v>
      </c>
      <c r="I115">
        <v>209141</v>
      </c>
      <c r="J115">
        <v>2636</v>
      </c>
      <c r="K115">
        <v>742</v>
      </c>
      <c r="L115" s="1">
        <f>K115/J115</f>
        <v>0.28148710166919577</v>
      </c>
      <c r="M115">
        <v>658875</v>
      </c>
      <c r="N115">
        <v>1377</v>
      </c>
      <c r="O115">
        <v>435</v>
      </c>
      <c r="P115" s="1">
        <f>O115/N115</f>
        <v>0.31590413943355122</v>
      </c>
      <c r="Q115">
        <v>201211</v>
      </c>
      <c r="R115">
        <v>1823</v>
      </c>
      <c r="S115">
        <v>406</v>
      </c>
      <c r="T115" s="1">
        <f>S115/R115</f>
        <v>0.22270981897970379</v>
      </c>
      <c r="U115">
        <v>307441</v>
      </c>
      <c r="V115">
        <v>1354</v>
      </c>
      <c r="W115">
        <v>374</v>
      </c>
      <c r="X115" s="1">
        <f>W115/V115</f>
        <v>0.27621861152141802</v>
      </c>
      <c r="Y115">
        <v>135683</v>
      </c>
      <c r="Z115">
        <v>9768</v>
      </c>
      <c r="AA115">
        <v>2673</v>
      </c>
      <c r="AB115" s="1">
        <f>AA115/Z115</f>
        <v>0.27364864864864863</v>
      </c>
      <c r="AC115">
        <v>1614908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33FFD1C76844E8E51E51682556777" ma:contentTypeVersion="9" ma:contentTypeDescription="Create a new document." ma:contentTypeScope="" ma:versionID="c8274abb13db053eea850a2031fee38e">
  <xsd:schema xmlns:xsd="http://www.w3.org/2001/XMLSchema" xmlns:xs="http://www.w3.org/2001/XMLSchema" xmlns:p="http://schemas.microsoft.com/office/2006/metadata/properties" xmlns:ns3="4f4f9d4e-f99d-42e3-b7a3-1880f02a5c97" targetNamespace="http://schemas.microsoft.com/office/2006/metadata/properties" ma:root="true" ma:fieldsID="83e42567ebaf3d3319a050529acc9efc" ns3:_="">
    <xsd:import namespace="4f4f9d4e-f99d-42e3-b7a3-1880f02a5c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f9d4e-f99d-42e3-b7a3-1880f02a5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20DCE2-7BCA-47E9-9AAC-3624908EC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f9d4e-f99d-42e3-b7a3-1880f02a5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37698D-BA51-4C40-B65F-B47425E7B6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1E35A7-653B-47C6-8ADB-A4DDDB75F1E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Grove</dc:creator>
  <cp:lastModifiedBy>Jack Grove</cp:lastModifiedBy>
  <dcterms:created xsi:type="dcterms:W3CDTF">2020-02-12T16:38:29Z</dcterms:created>
  <dcterms:modified xsi:type="dcterms:W3CDTF">2020-02-12T16:38:51Z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0x010100ED233FFD1C76844E8E51E51682556777</vt:lpwstr>
  </property>
</Properties>
</file>