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7" activeTab="0"/>
  </bookViews>
  <sheets>
    <sheet name="Total points" sheetId="1" r:id="rId1"/>
    <sheet name="Policy Detail" sheetId="2" r:id="rId2"/>
  </sheets>
  <definedNames/>
  <calcPr fullCalcOnLoad="1"/>
</workbook>
</file>

<file path=xl/sharedStrings.xml><?xml version="1.0" encoding="utf-8"?>
<sst xmlns="http://schemas.openxmlformats.org/spreadsheetml/2006/main" count="655" uniqueCount="242">
  <si>
    <t>1. Environmental Policy</t>
  </si>
  <si>
    <t>2. Environmental Staff</t>
  </si>
  <si>
    <t>3. Environmental Auditing</t>
  </si>
  <si>
    <t>4. Fairtrade status</t>
  </si>
  <si>
    <t>5. Ethical Investment Policy</t>
  </si>
  <si>
    <t>6. Energy Sources</t>
  </si>
  <si>
    <t>6a. Renewable energy change</t>
  </si>
  <si>
    <t>7. % waste recycled</t>
  </si>
  <si>
    <t>7a. % waste recycled change</t>
  </si>
  <si>
    <t>8. Carbon Emissions per head</t>
  </si>
  <si>
    <t>8a. Carbon Emissions per head change</t>
  </si>
  <si>
    <t>9. Water consumption</t>
  </si>
  <si>
    <t>Total Score</t>
  </si>
  <si>
    <t>Rank</t>
  </si>
  <si>
    <t>Class</t>
  </si>
  <si>
    <t>University</t>
  </si>
  <si>
    <t>University of Gloucestershire</t>
  </si>
  <si>
    <r>
      <t>1</t>
    </r>
    <r>
      <rPr>
        <vertAlign val="superscript"/>
        <sz val="10"/>
        <rFont val="Arial"/>
        <family val="2"/>
      </rPr>
      <t>st</t>
    </r>
  </si>
  <si>
    <t>University of Plymouth</t>
  </si>
  <si>
    <t>University of the West of England, Bristol</t>
  </si>
  <si>
    <t>-</t>
  </si>
  <si>
    <t>Anglia Ruskin University</t>
  </si>
  <si>
    <t>University of Hertfordshire</t>
  </si>
  <si>
    <t>University of Central Lancashire</t>
  </si>
  <si>
    <t>Loughborough University</t>
  </si>
  <si>
    <t>University of Cambridge</t>
  </si>
  <si>
    <t>Leeds Metropolitan University</t>
  </si>
  <si>
    <t>University of Huddersfield</t>
  </si>
  <si>
    <t>Queens University Belfast</t>
  </si>
  <si>
    <t>University of St Andrews</t>
  </si>
  <si>
    <t>University of Glamorgan</t>
  </si>
  <si>
    <t>University of Leeds</t>
  </si>
  <si>
    <t>University of Derby</t>
  </si>
  <si>
    <t>Oxford Brookes University</t>
  </si>
  <si>
    <t>University of Liverpool</t>
  </si>
  <si>
    <t>Swansea Metropolitan University</t>
  </si>
  <si>
    <t>University of Glasgow</t>
  </si>
  <si>
    <t>2 1</t>
  </si>
  <si>
    <t>Nottingham Trent University</t>
  </si>
  <si>
    <t>Liverpool John Moores University</t>
  </si>
  <si>
    <t>University of Worcester</t>
  </si>
  <si>
    <t>Sheffield Hallam University</t>
  </si>
  <si>
    <t>London School of Economics and Political Science</t>
  </si>
  <si>
    <t>Kingston University</t>
  </si>
  <si>
    <t>University of Edinburgh</t>
  </si>
  <si>
    <t>University of Durham</t>
  </si>
  <si>
    <t>University of Surrey</t>
  </si>
  <si>
    <t>University of Birmingham</t>
  </si>
  <si>
    <t>University of Newcastle-upon-Tyne</t>
  </si>
  <si>
    <t>University of Strathclyde</t>
  </si>
  <si>
    <t>University of Bradford</t>
  </si>
  <si>
    <t>University of Southampton</t>
  </si>
  <si>
    <t>University of Portsmouth</t>
  </si>
  <si>
    <t>University of Sunderland</t>
  </si>
  <si>
    <t>University of Brighton</t>
  </si>
  <si>
    <t>University of Exeter</t>
  </si>
  <si>
    <t>University of Bristol</t>
  </si>
  <si>
    <t>Bournemouth University</t>
  </si>
  <si>
    <t>University of Wales, Bangor</t>
  </si>
  <si>
    <t>University of Wales Institute, Cardiff</t>
  </si>
  <si>
    <t>University of Bath</t>
  </si>
  <si>
    <t>University of Wales, Newport</t>
  </si>
  <si>
    <t>2 2</t>
  </si>
  <si>
    <t>Lancaster University</t>
  </si>
  <si>
    <t>University of Teesside</t>
  </si>
  <si>
    <t>Aston University</t>
  </si>
  <si>
    <t>University of Chester</t>
  </si>
  <si>
    <t>University of Kent</t>
  </si>
  <si>
    <t>Coventry University</t>
  </si>
  <si>
    <t>University of York</t>
  </si>
  <si>
    <t>University of Oxford</t>
  </si>
  <si>
    <t>University of Warwick</t>
  </si>
  <si>
    <t>University of Wales, Aberystwyth</t>
  </si>
  <si>
    <t>Birmingham City University</t>
  </si>
  <si>
    <t>Birkbeck College</t>
  </si>
  <si>
    <t>Napier University</t>
  </si>
  <si>
    <t>University of Nottingham</t>
  </si>
  <si>
    <t>London South Bank University</t>
  </si>
  <si>
    <t>University of Salford</t>
  </si>
  <si>
    <t>Cranfield University</t>
  </si>
  <si>
    <t>University of Northampton</t>
  </si>
  <si>
    <t>University of Aberdeen</t>
  </si>
  <si>
    <t>University of Manchester</t>
  </si>
  <si>
    <t>University of Sheffield</t>
  </si>
  <si>
    <t>University of East Anglia</t>
  </si>
  <si>
    <t>University of Sussex</t>
  </si>
  <si>
    <t>Manchester Metropolitan University</t>
  </si>
  <si>
    <t>University of Dundee</t>
  </si>
  <si>
    <t>De Montfort University</t>
  </si>
  <si>
    <t>University of Winchester</t>
  </si>
  <si>
    <t>Heriot-Watt University</t>
  </si>
  <si>
    <t>Southampton Solent University</t>
  </si>
  <si>
    <t>Queen Mary University of London</t>
  </si>
  <si>
    <t>University of Wales, Swansea</t>
  </si>
  <si>
    <t>Royal Holloway University of London</t>
  </si>
  <si>
    <t>Open University</t>
  </si>
  <si>
    <t>University of Reading</t>
  </si>
  <si>
    <t>Royal College of Art</t>
  </si>
  <si>
    <t>University of Bedfordshire</t>
  </si>
  <si>
    <t>Keele University</t>
  </si>
  <si>
    <t>Kings College London</t>
  </si>
  <si>
    <r>
      <t>3</t>
    </r>
    <r>
      <rPr>
        <vertAlign val="superscript"/>
        <sz val="10"/>
        <rFont val="Arial"/>
        <family val="2"/>
      </rPr>
      <t>rd</t>
    </r>
  </si>
  <si>
    <t>University of Wolverhampton</t>
  </si>
  <si>
    <t>Canterbury Christ Church University</t>
  </si>
  <si>
    <t>Staffordshire University</t>
  </si>
  <si>
    <t>Cardiff University</t>
  </si>
  <si>
    <t>Brunel University</t>
  </si>
  <si>
    <t>University of Hull</t>
  </si>
  <si>
    <t>Institute of Education</t>
  </si>
  <si>
    <t>Roehampton University</t>
  </si>
  <si>
    <t>University of Ulster</t>
  </si>
  <si>
    <t>University of Essex</t>
  </si>
  <si>
    <t>Cumbria Institute of the Arts</t>
  </si>
  <si>
    <t>Glasgow Caledonian University</t>
  </si>
  <si>
    <t>University of Chichester</t>
  </si>
  <si>
    <t>Queen Margaret University, Edinburgh</t>
  </si>
  <si>
    <t>University of the Arts, London</t>
  </si>
  <si>
    <t>University of Leicester</t>
  </si>
  <si>
    <t>University of East London</t>
  </si>
  <si>
    <t>St George's Hospital Medical School</t>
  </si>
  <si>
    <t>University College London</t>
  </si>
  <si>
    <t>Edge Hill University</t>
  </si>
  <si>
    <t>University of Lincoln</t>
  </si>
  <si>
    <t>London Business School</t>
  </si>
  <si>
    <t>School of Oriental and African Studies</t>
  </si>
  <si>
    <t>City University London</t>
  </si>
  <si>
    <t>Fail</t>
  </si>
  <si>
    <t>University of Stirling</t>
  </si>
  <si>
    <t>Liverpool Hope University</t>
  </si>
  <si>
    <t>Imperial College London</t>
  </si>
  <si>
    <t>University of Greenwich</t>
  </si>
  <si>
    <t>The Robert Gordon University</t>
  </si>
  <si>
    <t>University of Northumbria at Newcastle</t>
  </si>
  <si>
    <t>Middlesex University</t>
  </si>
  <si>
    <t>Royal Academy of Music</t>
  </si>
  <si>
    <t>Central School of Speech and Drama</t>
  </si>
  <si>
    <t>Thames Valley University</t>
  </si>
  <si>
    <t>Royal Veterinary College</t>
  </si>
  <si>
    <t>London Metropolitan University</t>
  </si>
  <si>
    <t>Trinity College Carmarthen</t>
  </si>
  <si>
    <t>London School of Hygiene and Tropical Medicine</t>
  </si>
  <si>
    <t>Did not sit exam (either no questionnaire returned or all three of waste recycled, carbon emissions and water consumption missing).</t>
  </si>
  <si>
    <t>Royal College of Music</t>
  </si>
  <si>
    <t>School of Pharmacy</t>
  </si>
  <si>
    <t>University of Bolton</t>
  </si>
  <si>
    <t>University of the West of Scotland</t>
  </si>
  <si>
    <t xml:space="preserve">Buckinghamshire New University </t>
  </si>
  <si>
    <t>University of Wales, Lampeter</t>
  </si>
  <si>
    <t>Goldsmiths College University of London</t>
  </si>
  <si>
    <t>North East Wales Institute of Higher Education</t>
  </si>
  <si>
    <t>University of Westminster</t>
  </si>
  <si>
    <t>University of Abertay Dundee</t>
  </si>
  <si>
    <t xml:space="preserve">                                      </t>
  </si>
  <si>
    <t>Missing Info</t>
  </si>
  <si>
    <t>POLICY</t>
  </si>
  <si>
    <t>POLICY: targets set for these areas</t>
  </si>
  <si>
    <t>POLICY TOTAL</t>
  </si>
  <si>
    <t>STAFF (one of these four options</t>
  </si>
  <si>
    <t>STAFF</t>
  </si>
  <si>
    <t>STAFF TOTAL</t>
  </si>
  <si>
    <t>AUDIT</t>
  </si>
  <si>
    <t>AUDIT (areas reviewed in last 5 years)</t>
  </si>
  <si>
    <t>AUDIT TOTAL</t>
  </si>
  <si>
    <t>E. I. POLICY</t>
  </si>
  <si>
    <t>EI POLICY TOTAL</t>
  </si>
  <si>
    <t>Environmental Policy?</t>
  </si>
  <si>
    <t>published in last two years / reported on annually</t>
  </si>
  <si>
    <t>Waste management</t>
  </si>
  <si>
    <t>Transport</t>
  </si>
  <si>
    <t>Sustainable procurement</t>
  </si>
  <si>
    <t>Energy</t>
  </si>
  <si>
    <t>Water</t>
  </si>
  <si>
    <t>Construction &amp; Refurbishment</t>
  </si>
  <si>
    <t>Emissions &amp; Discharges</t>
  </si>
  <si>
    <t>Community Involvement</t>
  </si>
  <si>
    <t>Biodiversity</t>
  </si>
  <si>
    <t>Total Score out of 10</t>
  </si>
  <si>
    <t>part staff / part responsibility</t>
  </si>
  <si>
    <t>part staff / full responsibility OR full staff / part responsibility</t>
  </si>
  <si>
    <t>full staff / full responsibility</t>
  </si>
  <si>
    <t>full staff / full responsibility &amp; other members of staff</t>
  </si>
  <si>
    <t>Involvement of other staff</t>
  </si>
  <si>
    <t>Total score out of 12</t>
  </si>
  <si>
    <t>conducted baseline review</t>
  </si>
  <si>
    <t>Part of external environmental management system?</t>
  </si>
  <si>
    <t>Total score out of 10</t>
  </si>
  <si>
    <t>Publicly available policy, published in last 5 years</t>
  </si>
  <si>
    <t>Published in last two years / reported on annually?</t>
  </si>
  <si>
    <t>Has it lead to action?</t>
  </si>
  <si>
    <t>Total score out of 3</t>
  </si>
  <si>
    <t>Anglia Ruskin</t>
  </si>
  <si>
    <t>Aston</t>
  </si>
  <si>
    <t>Birkbeck</t>
  </si>
  <si>
    <t>Birmingham City</t>
  </si>
  <si>
    <t>Bournemouth</t>
  </si>
  <si>
    <t>Brunel</t>
  </si>
  <si>
    <t>Buckinghamshire Chilterns</t>
  </si>
  <si>
    <t>Canterbury Christ Church</t>
  </si>
  <si>
    <t>Cardiff</t>
  </si>
  <si>
    <t>City University</t>
  </si>
  <si>
    <t>Coventry</t>
  </si>
  <si>
    <t>Cranfield</t>
  </si>
  <si>
    <t>Cumbria</t>
  </si>
  <si>
    <t>De Montfort</t>
  </si>
  <si>
    <t>Glasgow Caledonian</t>
  </si>
  <si>
    <t>Goldsmiths</t>
  </si>
  <si>
    <t>Imperial College</t>
  </si>
  <si>
    <t>Keele</t>
  </si>
  <si>
    <t>Kingston</t>
  </si>
  <si>
    <t>Lancaster</t>
  </si>
  <si>
    <t>Leeds Metropolitan</t>
  </si>
  <si>
    <t>Liverpool Hope</t>
  </si>
  <si>
    <t>Liverpool John Moores</t>
  </si>
  <si>
    <t>London Metropolitan - emailed</t>
  </si>
  <si>
    <t>London School of Hygiene and Tropical Medicine (emailed 8 may, phoned., emailed again 12 may)</t>
  </si>
  <si>
    <t>London South Bank</t>
  </si>
  <si>
    <t>Loughborough</t>
  </si>
  <si>
    <t>Manchester Metropolitan</t>
  </si>
  <si>
    <t>Middlesex</t>
  </si>
  <si>
    <t>Napier</t>
  </si>
  <si>
    <t>Nottingham Trent</t>
  </si>
  <si>
    <t>Oxford Brookes</t>
  </si>
  <si>
    <t>Queen Margaret</t>
  </si>
  <si>
    <t>Queen Mary</t>
  </si>
  <si>
    <t>Roehampton - emailed re omissions 9 May</t>
  </si>
  <si>
    <t>Royal Holloway</t>
  </si>
  <si>
    <t>Sheffield Hallam</t>
  </si>
  <si>
    <t>Southampton Solent</t>
  </si>
  <si>
    <t>St George's</t>
  </si>
  <si>
    <t>Staffordshire</t>
  </si>
  <si>
    <t>Swansea Metropolitan</t>
  </si>
  <si>
    <t>Thames Valley - additional info now provided</t>
  </si>
  <si>
    <t>no</t>
  </si>
  <si>
    <t>Trinity College</t>
  </si>
  <si>
    <t>University of East London (http://www.uel.ac.uk/hrservices/Progressive.htm) hr services instead of Personnel - sending more info which will get here monday</t>
  </si>
  <si>
    <t>Yes</t>
  </si>
  <si>
    <t>University of Newcastle</t>
  </si>
  <si>
    <t>University of Northumbria</t>
  </si>
  <si>
    <t>University of Teeside</t>
  </si>
  <si>
    <t>University of the Arts</t>
  </si>
  <si>
    <t>University of the West of England</t>
  </si>
  <si>
    <t>University of Wales Institute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</si>
</sst>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%"/>
  </numFmts>
  <fonts count="3"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right"/>
    </xf>
    <xf numFmtId="164" fontId="0" fillId="0" borderId="0" xfId="0" applyAlignment="1">
      <alignment horizontal="center"/>
    </xf>
    <xf numFmtId="164" fontId="1" fillId="0" borderId="0" xfId="0" applyFont="1" applyFill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1" fillId="0" borderId="0" xfId="0" applyFont="1" applyFill="1" applyAlignment="1">
      <alignment horizontal="left"/>
    </xf>
    <xf numFmtId="164" fontId="0" fillId="0" borderId="0" xfId="0" applyFont="1" applyFill="1" applyAlignment="1">
      <alignment horizontal="right"/>
    </xf>
    <xf numFmtId="164" fontId="0" fillId="0" borderId="0" xfId="0" applyFill="1" applyAlignment="1">
      <alignment horizontal="right"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 horizontal="right" wrapText="1"/>
    </xf>
    <xf numFmtId="164" fontId="1" fillId="0" borderId="0" xfId="0" applyFont="1" applyFill="1" applyBorder="1" applyAlignment="1">
      <alignment horizontal="left"/>
    </xf>
    <xf numFmtId="164" fontId="0" fillId="0" borderId="0" xfId="0" applyFont="1" applyFill="1" applyBorder="1" applyAlignment="1">
      <alignment horizontal="right"/>
    </xf>
    <xf numFmtId="166" fontId="0" fillId="0" borderId="0" xfId="19" applyFont="1" applyFill="1" applyBorder="1" applyAlignment="1" applyProtection="1">
      <alignment horizontal="right"/>
      <protection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left"/>
    </xf>
    <xf numFmtId="164" fontId="0" fillId="0" borderId="0" xfId="0" applyFont="1" applyAlignment="1">
      <alignment wrapText="1"/>
    </xf>
    <xf numFmtId="164" fontId="1" fillId="0" borderId="0" xfId="0" applyFont="1" applyAlignment="1">
      <alignment wrapText="1"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tabSelected="1" workbookViewId="0" topLeftCell="A1">
      <pane xSplit="1" topLeftCell="H1" activePane="topRight" state="frozen"/>
      <selection pane="topLeft" activeCell="A1" sqref="A1"/>
      <selection pane="topRight" activeCell="A7" sqref="A7"/>
    </sheetView>
  </sheetViews>
  <sheetFormatPr defaultColWidth="9.140625" defaultRowHeight="12.75"/>
  <cols>
    <col min="1" max="1" width="47.140625" style="1" customWidth="1"/>
    <col min="2" max="2" width="13.8515625" style="2" customWidth="1"/>
    <col min="3" max="4" width="13.8515625" style="1" customWidth="1"/>
    <col min="5" max="5" width="13.8515625" style="2" customWidth="1"/>
    <col min="6" max="6" width="13.8515625" style="1" customWidth="1"/>
    <col min="7" max="7" width="12.00390625" style="2" customWidth="1"/>
    <col min="8" max="8" width="15.00390625" style="2" customWidth="1"/>
    <col min="9" max="9" width="11.140625" style="0" customWidth="1"/>
    <col min="10" max="10" width="16.7109375" style="0" customWidth="1"/>
    <col min="11" max="11" width="15.28125" style="0" customWidth="1"/>
    <col min="12" max="12" width="19.00390625" style="0" customWidth="1"/>
    <col min="13" max="13" width="13.00390625" style="2" customWidth="1"/>
    <col min="14" max="15" width="8.8515625" style="2" customWidth="1"/>
    <col min="16" max="16" width="8.8515625" style="3" customWidth="1"/>
    <col min="17" max="16384" width="9.00390625" style="0" customWidth="1"/>
  </cols>
  <sheetData>
    <row r="1" spans="1:256" s="5" customFormat="1" ht="36.75">
      <c r="A1" s="4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IV1"/>
    </row>
    <row r="2" spans="1:256" s="5" customFormat="1" ht="12.75">
      <c r="A2" s="4" t="s">
        <v>15</v>
      </c>
      <c r="B2" s="4">
        <v>10</v>
      </c>
      <c r="C2" s="4">
        <v>12</v>
      </c>
      <c r="D2" s="4">
        <v>10</v>
      </c>
      <c r="E2" s="4">
        <v>3</v>
      </c>
      <c r="F2" s="4">
        <v>3</v>
      </c>
      <c r="G2" s="5">
        <v>4</v>
      </c>
      <c r="H2" s="5">
        <v>2</v>
      </c>
      <c r="I2" s="5">
        <v>4</v>
      </c>
      <c r="J2" s="5">
        <v>2</v>
      </c>
      <c r="K2" s="5">
        <v>4</v>
      </c>
      <c r="L2" s="5">
        <v>2</v>
      </c>
      <c r="M2" s="5">
        <v>4</v>
      </c>
      <c r="N2" s="5">
        <f>SUM(B2:M2)</f>
        <v>60</v>
      </c>
      <c r="IV2"/>
    </row>
    <row r="3" spans="1:16" ht="12.75">
      <c r="A3" s="6" t="s">
        <v>16</v>
      </c>
      <c r="B3" s="7">
        <f>'Policy Detail'!M87</f>
        <v>10</v>
      </c>
      <c r="C3" s="7">
        <f>'Policy Detail'!S87</f>
        <v>12</v>
      </c>
      <c r="D3" s="7">
        <f>'Policy Detail'!AE87</f>
        <v>10</v>
      </c>
      <c r="E3" s="7">
        <v>3</v>
      </c>
      <c r="F3" s="7">
        <f>'Policy Detail'!AI87</f>
        <v>3</v>
      </c>
      <c r="G3" s="2">
        <v>2</v>
      </c>
      <c r="H3" s="8">
        <v>2</v>
      </c>
      <c r="I3" s="2">
        <v>1</v>
      </c>
      <c r="J3" s="9">
        <v>2</v>
      </c>
      <c r="K3" s="2">
        <v>4</v>
      </c>
      <c r="L3" s="2">
        <v>2</v>
      </c>
      <c r="M3" s="2">
        <v>4</v>
      </c>
      <c r="N3" s="10">
        <f>SUM(B3:M3)</f>
        <v>55</v>
      </c>
      <c r="O3" s="10">
        <v>1</v>
      </c>
      <c r="P3" s="3" t="s">
        <v>17</v>
      </c>
    </row>
    <row r="4" spans="1:16" ht="12.75">
      <c r="A4" s="6" t="s">
        <v>18</v>
      </c>
      <c r="B4" s="7">
        <f>'Policy Detail'!M103</f>
        <v>9.5</v>
      </c>
      <c r="C4" s="7">
        <f>'Policy Detail'!S103</f>
        <v>12</v>
      </c>
      <c r="D4" s="7">
        <f>'Policy Detail'!AE103</f>
        <v>8</v>
      </c>
      <c r="E4" s="7">
        <v>3</v>
      </c>
      <c r="F4" s="7">
        <f>'Policy Detail'!AI103</f>
        <v>0</v>
      </c>
      <c r="G4" s="2">
        <v>2</v>
      </c>
      <c r="H4" s="8">
        <v>2</v>
      </c>
      <c r="I4" s="2">
        <v>4</v>
      </c>
      <c r="J4" s="9">
        <v>2</v>
      </c>
      <c r="K4" s="2">
        <v>4</v>
      </c>
      <c r="L4" s="2">
        <v>2</v>
      </c>
      <c r="M4" s="2">
        <v>4</v>
      </c>
      <c r="N4" s="10">
        <f>SUM(B4:M4)</f>
        <v>52.5</v>
      </c>
      <c r="O4" s="10">
        <v>2</v>
      </c>
      <c r="P4" s="3" t="s">
        <v>17</v>
      </c>
    </row>
    <row r="5" spans="1:16" ht="12.75">
      <c r="A5" s="6" t="s">
        <v>19</v>
      </c>
      <c r="B5" s="7">
        <f>'Policy Detail'!M117</f>
        <v>10</v>
      </c>
      <c r="C5" s="7">
        <f>'Policy Detail'!S117</f>
        <v>12</v>
      </c>
      <c r="D5" s="7">
        <f>'Policy Detail'!AE117</f>
        <v>7.5</v>
      </c>
      <c r="E5" s="7">
        <v>3</v>
      </c>
      <c r="F5" s="7">
        <f>'Policy Detail'!AI117</f>
        <v>3</v>
      </c>
      <c r="G5" s="2">
        <v>1</v>
      </c>
      <c r="H5" s="8" t="s">
        <v>20</v>
      </c>
      <c r="I5" s="2">
        <v>3</v>
      </c>
      <c r="J5" s="9">
        <v>2</v>
      </c>
      <c r="K5" s="2">
        <v>4</v>
      </c>
      <c r="L5" s="2">
        <v>2</v>
      </c>
      <c r="M5" s="2">
        <v>4</v>
      </c>
      <c r="N5" s="10">
        <f>SUM(B5:M5)</f>
        <v>51.5</v>
      </c>
      <c r="O5" s="10">
        <v>3</v>
      </c>
      <c r="P5" s="3" t="s">
        <v>17</v>
      </c>
    </row>
    <row r="6" spans="1:16" ht="12.75">
      <c r="A6" s="6" t="s">
        <v>21</v>
      </c>
      <c r="B6" s="7">
        <f>'Policy Detail'!M3</f>
        <v>9.5</v>
      </c>
      <c r="C6" s="7">
        <f>'Policy Detail'!S3</f>
        <v>12</v>
      </c>
      <c r="D6" s="7">
        <f>'Policy Detail'!AE3</f>
        <v>7</v>
      </c>
      <c r="E6" s="7">
        <v>3</v>
      </c>
      <c r="F6" s="7">
        <f>'Policy Detail'!AI3</f>
        <v>0</v>
      </c>
      <c r="G6" s="2">
        <v>2</v>
      </c>
      <c r="H6" s="8">
        <v>2</v>
      </c>
      <c r="I6" s="2">
        <v>3</v>
      </c>
      <c r="J6" s="9">
        <v>2</v>
      </c>
      <c r="K6" s="2">
        <v>4</v>
      </c>
      <c r="L6" s="2">
        <v>2</v>
      </c>
      <c r="M6" s="2">
        <v>3</v>
      </c>
      <c r="N6" s="10">
        <f>SUM(B6:M6)</f>
        <v>49.5</v>
      </c>
      <c r="O6" s="10">
        <v>4</v>
      </c>
      <c r="P6" s="3" t="s">
        <v>17</v>
      </c>
    </row>
    <row r="7" spans="1:16" ht="12.75">
      <c r="A7" s="6" t="s">
        <v>22</v>
      </c>
      <c r="B7" s="7">
        <f>'Policy Detail'!M89</f>
        <v>9.5</v>
      </c>
      <c r="C7" s="7">
        <f>'Policy Detail'!S89</f>
        <v>12</v>
      </c>
      <c r="D7" s="7">
        <f>'Policy Detail'!AE89</f>
        <v>10</v>
      </c>
      <c r="E7" s="7">
        <v>3</v>
      </c>
      <c r="F7" s="7">
        <f>'Policy Detail'!AI89</f>
        <v>0</v>
      </c>
      <c r="G7" s="2">
        <v>2</v>
      </c>
      <c r="H7" s="8">
        <v>2</v>
      </c>
      <c r="I7" s="2">
        <v>3</v>
      </c>
      <c r="J7" s="9">
        <v>-2</v>
      </c>
      <c r="K7" s="2">
        <v>4</v>
      </c>
      <c r="L7" s="2">
        <v>2</v>
      </c>
      <c r="M7" s="2">
        <v>2</v>
      </c>
      <c r="N7" s="10">
        <f>SUM(B7:M7)</f>
        <v>47.5</v>
      </c>
      <c r="O7" s="10">
        <v>5</v>
      </c>
      <c r="P7" s="3" t="s">
        <v>17</v>
      </c>
    </row>
    <row r="8" spans="1:16" ht="12.75">
      <c r="A8" s="6" t="s">
        <v>23</v>
      </c>
      <c r="B8" s="7">
        <f>'Policy Detail'!M74</f>
        <v>10</v>
      </c>
      <c r="C8" s="7">
        <f>'Policy Detail'!S74</f>
        <v>12</v>
      </c>
      <c r="D8" s="7">
        <f>'Policy Detail'!AE74</f>
        <v>6.5</v>
      </c>
      <c r="E8" s="7">
        <v>3</v>
      </c>
      <c r="F8" s="7">
        <f>'Policy Detail'!AI74</f>
        <v>0</v>
      </c>
      <c r="G8" s="2">
        <v>3</v>
      </c>
      <c r="H8" s="8">
        <v>2</v>
      </c>
      <c r="I8" s="2">
        <v>1</v>
      </c>
      <c r="J8" s="9">
        <v>2</v>
      </c>
      <c r="K8" s="2">
        <v>3</v>
      </c>
      <c r="L8" s="2">
        <v>2</v>
      </c>
      <c r="M8" s="2">
        <v>3</v>
      </c>
      <c r="N8" s="10">
        <f>SUM(B8:M8)</f>
        <v>47.5</v>
      </c>
      <c r="O8" s="10">
        <v>5</v>
      </c>
      <c r="P8" s="3" t="s">
        <v>17</v>
      </c>
    </row>
    <row r="9" spans="1:16" ht="12.75">
      <c r="A9" s="6" t="s">
        <v>24</v>
      </c>
      <c r="B9" s="7">
        <f>'Policy Detail'!M36</f>
        <v>9</v>
      </c>
      <c r="C9" s="7">
        <f>'Policy Detail'!S36</f>
        <v>12</v>
      </c>
      <c r="D9" s="7">
        <f>'Policy Detail'!AE36</f>
        <v>7.5</v>
      </c>
      <c r="E9" s="7">
        <v>3</v>
      </c>
      <c r="F9" s="7">
        <f>'Policy Detail'!AI36</f>
        <v>0</v>
      </c>
      <c r="G9" s="2">
        <v>3</v>
      </c>
      <c r="H9" s="8">
        <v>2</v>
      </c>
      <c r="I9" s="2">
        <v>4</v>
      </c>
      <c r="J9" s="9">
        <v>2</v>
      </c>
      <c r="K9" s="2">
        <v>2</v>
      </c>
      <c r="L9" s="2">
        <v>2</v>
      </c>
      <c r="M9" s="2">
        <v>1</v>
      </c>
      <c r="N9" s="10">
        <f>SUM(B9:M9)</f>
        <v>47.5</v>
      </c>
      <c r="O9" s="10">
        <v>5</v>
      </c>
      <c r="P9" s="3" t="s">
        <v>17</v>
      </c>
    </row>
    <row r="10" spans="1:16" ht="12.75">
      <c r="A10" s="6" t="s">
        <v>25</v>
      </c>
      <c r="B10" s="7">
        <f>'Policy Detail'!M73</f>
        <v>9</v>
      </c>
      <c r="C10" s="7">
        <f>'Policy Detail'!S73</f>
        <v>12</v>
      </c>
      <c r="D10" s="7">
        <f>'Policy Detail'!AE73</f>
        <v>9.5</v>
      </c>
      <c r="E10" s="7">
        <v>0</v>
      </c>
      <c r="F10" s="7">
        <f>'Policy Detail'!AI73</f>
        <v>0</v>
      </c>
      <c r="G10" s="2">
        <v>3</v>
      </c>
      <c r="H10" s="8">
        <v>2</v>
      </c>
      <c r="I10" s="2">
        <v>4</v>
      </c>
      <c r="J10" s="9">
        <v>2</v>
      </c>
      <c r="K10" s="2">
        <v>2</v>
      </c>
      <c r="L10" s="2">
        <v>2</v>
      </c>
      <c r="M10" s="2">
        <v>2</v>
      </c>
      <c r="N10" s="10">
        <f>SUM(B10:M10)</f>
        <v>47.5</v>
      </c>
      <c r="O10" s="10">
        <f>5</f>
        <v>5</v>
      </c>
      <c r="P10" s="3" t="s">
        <v>17</v>
      </c>
    </row>
    <row r="11" spans="1:16" ht="12.75">
      <c r="A11" s="6" t="s">
        <v>26</v>
      </c>
      <c r="B11" s="7">
        <f>'Policy Detail'!M28</f>
        <v>9</v>
      </c>
      <c r="C11" s="7">
        <f>'Policy Detail'!S28</f>
        <v>12</v>
      </c>
      <c r="D11" s="7">
        <f>'Policy Detail'!AE28</f>
        <v>10</v>
      </c>
      <c r="E11" s="7">
        <v>3</v>
      </c>
      <c r="F11" s="7">
        <f>'Policy Detail'!AI28</f>
        <v>0</v>
      </c>
      <c r="G11" s="2">
        <v>3</v>
      </c>
      <c r="H11" s="8">
        <v>0</v>
      </c>
      <c r="I11" s="2">
        <v>3</v>
      </c>
      <c r="J11" s="9">
        <v>-2</v>
      </c>
      <c r="K11" s="2">
        <v>3</v>
      </c>
      <c r="L11" s="2">
        <v>2</v>
      </c>
      <c r="M11" s="2">
        <v>4</v>
      </c>
      <c r="N11" s="10">
        <f>SUM(B11:M11)</f>
        <v>47</v>
      </c>
      <c r="O11" s="10">
        <v>8</v>
      </c>
      <c r="P11" s="3" t="s">
        <v>17</v>
      </c>
    </row>
    <row r="12" spans="1:16" ht="12.75">
      <c r="A12" s="6" t="s">
        <v>27</v>
      </c>
      <c r="B12" s="7">
        <f>'Policy Detail'!M90</f>
        <v>9.5</v>
      </c>
      <c r="C12" s="7">
        <f>'Policy Detail'!S90</f>
        <v>12</v>
      </c>
      <c r="D12" s="7">
        <f>'Policy Detail'!AE90</f>
        <v>4.5</v>
      </c>
      <c r="E12" s="7">
        <v>0</v>
      </c>
      <c r="F12" s="7">
        <f>'Policy Detail'!AI90</f>
        <v>0</v>
      </c>
      <c r="G12" s="2">
        <v>3</v>
      </c>
      <c r="H12" s="8">
        <v>2</v>
      </c>
      <c r="I12" s="2">
        <v>4</v>
      </c>
      <c r="J12" s="9">
        <v>2</v>
      </c>
      <c r="K12" s="2">
        <v>4</v>
      </c>
      <c r="L12" s="2">
        <v>2</v>
      </c>
      <c r="M12" s="2">
        <v>4</v>
      </c>
      <c r="N12" s="10">
        <f>SUM(B12:M12)</f>
        <v>47</v>
      </c>
      <c r="O12" s="10">
        <v>8</v>
      </c>
      <c r="P12" s="3" t="s">
        <v>17</v>
      </c>
    </row>
    <row r="13" spans="1:16" ht="12.75">
      <c r="A13" s="6" t="s">
        <v>28</v>
      </c>
      <c r="B13" s="7">
        <f>'Policy Detail'!M46</f>
        <v>8.5</v>
      </c>
      <c r="C13" s="7">
        <f>'Policy Detail'!S46</f>
        <v>10</v>
      </c>
      <c r="D13" s="7">
        <f>'Policy Detail'!AE46</f>
        <v>10</v>
      </c>
      <c r="E13" s="7">
        <v>3</v>
      </c>
      <c r="F13" s="7">
        <f>'Policy Detail'!AI46</f>
        <v>0</v>
      </c>
      <c r="G13" s="2">
        <v>3</v>
      </c>
      <c r="H13" s="8">
        <v>2</v>
      </c>
      <c r="I13" s="2">
        <v>2</v>
      </c>
      <c r="J13" s="9">
        <v>2</v>
      </c>
      <c r="K13" s="2">
        <v>2</v>
      </c>
      <c r="L13" s="2">
        <v>2</v>
      </c>
      <c r="M13" s="2">
        <v>2</v>
      </c>
      <c r="N13" s="10">
        <f>SUM(B13:M13)</f>
        <v>46.5</v>
      </c>
      <c r="O13" s="10">
        <v>11</v>
      </c>
      <c r="P13" s="3" t="s">
        <v>17</v>
      </c>
    </row>
    <row r="14" spans="1:16" ht="12.75">
      <c r="A14" s="6" t="s">
        <v>29</v>
      </c>
      <c r="B14" s="7">
        <f>'Policy Detail'!M109</f>
        <v>10</v>
      </c>
      <c r="C14" s="7">
        <f>'Policy Detail'!S109</f>
        <v>12</v>
      </c>
      <c r="D14" s="7">
        <f>'Policy Detail'!AE109</f>
        <v>8</v>
      </c>
      <c r="E14" s="7">
        <v>3</v>
      </c>
      <c r="F14" s="7">
        <f>'Policy Detail'!AI109</f>
        <v>3</v>
      </c>
      <c r="G14" s="2">
        <v>2</v>
      </c>
      <c r="H14" s="8">
        <v>0</v>
      </c>
      <c r="I14" s="2">
        <v>4</v>
      </c>
      <c r="J14" s="9">
        <v>2</v>
      </c>
      <c r="K14" s="2">
        <v>0</v>
      </c>
      <c r="L14" s="2">
        <v>2</v>
      </c>
      <c r="M14" s="2">
        <v>0</v>
      </c>
      <c r="N14" s="10">
        <f>SUM(B14:M14)</f>
        <v>46</v>
      </c>
      <c r="O14" s="10">
        <v>12</v>
      </c>
      <c r="P14" s="3" t="s">
        <v>17</v>
      </c>
    </row>
    <row r="15" spans="1:16" ht="12.75">
      <c r="A15" s="6" t="s">
        <v>30</v>
      </c>
      <c r="B15" s="7">
        <f>'Policy Detail'!M85</f>
        <v>9.5</v>
      </c>
      <c r="C15" s="7">
        <f>'Policy Detail'!S85</f>
        <v>12</v>
      </c>
      <c r="D15" s="7">
        <f>'Policy Detail'!AE85</f>
        <v>10</v>
      </c>
      <c r="E15" s="7">
        <v>3</v>
      </c>
      <c r="F15" s="7">
        <f>'Policy Detail'!AI85</f>
        <v>0</v>
      </c>
      <c r="G15" s="2">
        <v>2</v>
      </c>
      <c r="H15" s="8">
        <v>-2</v>
      </c>
      <c r="I15" s="2">
        <v>3</v>
      </c>
      <c r="J15" s="9">
        <v>-2</v>
      </c>
      <c r="K15" s="2">
        <v>4</v>
      </c>
      <c r="L15" s="2">
        <v>2</v>
      </c>
      <c r="M15" s="2">
        <v>4</v>
      </c>
      <c r="N15" s="10">
        <f>SUM(B15:M15)</f>
        <v>45.5</v>
      </c>
      <c r="O15" s="10">
        <v>13</v>
      </c>
      <c r="P15" s="3" t="s">
        <v>17</v>
      </c>
    </row>
    <row r="16" spans="1:16" ht="12.75">
      <c r="A16" s="6" t="s">
        <v>31</v>
      </c>
      <c r="B16" s="7">
        <f>'Policy Detail'!M93</f>
        <v>7</v>
      </c>
      <c r="C16" s="7">
        <f>'Policy Detail'!S93</f>
        <v>12</v>
      </c>
      <c r="D16" s="7">
        <f>'Policy Detail'!AE93</f>
        <v>6.5</v>
      </c>
      <c r="E16" s="7">
        <v>3</v>
      </c>
      <c r="F16" s="7">
        <f>'Policy Detail'!AI93</f>
        <v>3</v>
      </c>
      <c r="G16" s="2">
        <v>1</v>
      </c>
      <c r="H16" s="8">
        <v>2</v>
      </c>
      <c r="I16" s="2">
        <v>4</v>
      </c>
      <c r="J16" s="9">
        <v>2</v>
      </c>
      <c r="K16" s="2">
        <v>1</v>
      </c>
      <c r="L16" s="2">
        <v>2</v>
      </c>
      <c r="M16" s="2">
        <v>1</v>
      </c>
      <c r="N16" s="10">
        <f>SUM(B16:M16)</f>
        <v>44.5</v>
      </c>
      <c r="O16" s="10">
        <v>14</v>
      </c>
      <c r="P16" s="3" t="s">
        <v>17</v>
      </c>
    </row>
    <row r="17" spans="1:16" ht="12.75">
      <c r="A17" s="6" t="s">
        <v>32</v>
      </c>
      <c r="B17" s="7">
        <f>'Policy Detail'!M77</f>
        <v>8.5</v>
      </c>
      <c r="C17" s="7">
        <f>'Policy Detail'!S77</f>
        <v>12</v>
      </c>
      <c r="D17" s="7">
        <f>'Policy Detail'!AE77</f>
        <v>10</v>
      </c>
      <c r="E17" s="7">
        <v>3</v>
      </c>
      <c r="F17" s="7">
        <f>'Policy Detail'!AI77</f>
        <v>0</v>
      </c>
      <c r="G17" s="2">
        <v>0</v>
      </c>
      <c r="H17" s="8">
        <v>0</v>
      </c>
      <c r="I17" s="2">
        <v>2</v>
      </c>
      <c r="J17" s="9">
        <v>2</v>
      </c>
      <c r="K17" s="2">
        <v>3</v>
      </c>
      <c r="L17" s="2">
        <v>0</v>
      </c>
      <c r="M17" s="2">
        <v>4</v>
      </c>
      <c r="N17" s="10">
        <f>SUM(B17:M17)</f>
        <v>44.5</v>
      </c>
      <c r="O17" s="10">
        <v>14</v>
      </c>
      <c r="P17" s="3" t="s">
        <v>17</v>
      </c>
    </row>
    <row r="18" spans="1:16" ht="12.75">
      <c r="A18" s="11" t="s">
        <v>33</v>
      </c>
      <c r="B18" s="7">
        <f>'Policy Detail'!M43</f>
        <v>10</v>
      </c>
      <c r="C18" s="7">
        <f>'Policy Detail'!S43</f>
        <v>12</v>
      </c>
      <c r="D18" s="7">
        <f>'Policy Detail'!AE43</f>
        <v>10</v>
      </c>
      <c r="E18" s="12">
        <v>3</v>
      </c>
      <c r="F18" s="7">
        <f>'Policy Detail'!AI43</f>
        <v>0</v>
      </c>
      <c r="G18" s="2">
        <v>2</v>
      </c>
      <c r="H18" s="8">
        <v>2</v>
      </c>
      <c r="I18" s="2">
        <v>1</v>
      </c>
      <c r="J18" s="9" t="s">
        <v>20</v>
      </c>
      <c r="K18" s="2">
        <v>4</v>
      </c>
      <c r="L18" s="2">
        <v>-2</v>
      </c>
      <c r="M18" s="2">
        <v>2</v>
      </c>
      <c r="N18" s="10">
        <f>SUM(B18:M18)</f>
        <v>44</v>
      </c>
      <c r="O18" s="10">
        <v>16</v>
      </c>
      <c r="P18" s="3" t="s">
        <v>17</v>
      </c>
    </row>
    <row r="19" spans="1:16" ht="12.75">
      <c r="A19" s="6" t="s">
        <v>34</v>
      </c>
      <c r="B19" s="7">
        <f>'Policy Detail'!M96</f>
        <v>9</v>
      </c>
      <c r="C19" s="7">
        <f>'Policy Detail'!S96</f>
        <v>12</v>
      </c>
      <c r="D19" s="7">
        <f>'Policy Detail'!AE96</f>
        <v>8.5</v>
      </c>
      <c r="E19" s="7">
        <v>3</v>
      </c>
      <c r="F19" s="7">
        <f>'Policy Detail'!AI96</f>
        <v>3</v>
      </c>
      <c r="G19" s="2">
        <v>1</v>
      </c>
      <c r="H19" s="8">
        <v>0</v>
      </c>
      <c r="I19" s="2">
        <v>2</v>
      </c>
      <c r="J19" s="9">
        <v>2</v>
      </c>
      <c r="K19" s="2">
        <v>0</v>
      </c>
      <c r="L19" s="2">
        <v>2</v>
      </c>
      <c r="M19" s="2">
        <v>1</v>
      </c>
      <c r="N19" s="10">
        <f>SUM(B19:M19)</f>
        <v>43.5</v>
      </c>
      <c r="O19" s="10">
        <v>17</v>
      </c>
      <c r="P19" s="3" t="s">
        <v>17</v>
      </c>
    </row>
    <row r="20" spans="1:16" ht="12.75">
      <c r="A20" s="6" t="s">
        <v>35</v>
      </c>
      <c r="B20" s="7">
        <f>'Policy Detail'!M59</f>
        <v>7.5</v>
      </c>
      <c r="C20" s="7">
        <f>'Policy Detail'!S59</f>
        <v>12</v>
      </c>
      <c r="D20" s="7">
        <f>'Policy Detail'!AE59</f>
        <v>7</v>
      </c>
      <c r="E20" s="7">
        <v>3</v>
      </c>
      <c r="F20" s="7">
        <f>'Policy Detail'!AI59</f>
        <v>0</v>
      </c>
      <c r="G20" s="2">
        <v>0</v>
      </c>
      <c r="H20" s="8">
        <v>0</v>
      </c>
      <c r="I20" s="2">
        <v>2</v>
      </c>
      <c r="J20" s="9">
        <v>2</v>
      </c>
      <c r="K20" s="2">
        <v>4</v>
      </c>
      <c r="L20" s="2">
        <v>2</v>
      </c>
      <c r="M20" s="2">
        <v>4</v>
      </c>
      <c r="N20" s="10">
        <f>SUM(B20:M20)</f>
        <v>43.5</v>
      </c>
      <c r="O20" s="10">
        <v>17</v>
      </c>
      <c r="P20" s="3" t="s">
        <v>17</v>
      </c>
    </row>
    <row r="21" spans="1:16" ht="12.75">
      <c r="A21" s="6" t="s">
        <v>36</v>
      </c>
      <c r="B21" s="7">
        <f>'Policy Detail'!M86</f>
        <v>9</v>
      </c>
      <c r="C21" s="7">
        <f>'Policy Detail'!S86</f>
        <v>12</v>
      </c>
      <c r="D21" s="7">
        <f>'Policy Detail'!AE86</f>
        <v>9</v>
      </c>
      <c r="E21" s="7">
        <v>3</v>
      </c>
      <c r="F21" s="7">
        <f>'Policy Detail'!AI86</f>
        <v>2</v>
      </c>
      <c r="G21" s="2">
        <v>2</v>
      </c>
      <c r="H21" s="8">
        <v>2</v>
      </c>
      <c r="I21" s="2">
        <v>0</v>
      </c>
      <c r="J21" s="9">
        <v>0</v>
      </c>
      <c r="K21" s="2">
        <v>1</v>
      </c>
      <c r="L21" s="2">
        <v>2</v>
      </c>
      <c r="M21" s="2">
        <v>1</v>
      </c>
      <c r="N21" s="10">
        <f>SUM(B21:M21)</f>
        <v>43</v>
      </c>
      <c r="O21" s="10">
        <v>19</v>
      </c>
      <c r="P21" s="3" t="s">
        <v>37</v>
      </c>
    </row>
    <row r="22" spans="1:16" ht="12.75">
      <c r="A22" s="6" t="s">
        <v>38</v>
      </c>
      <c r="B22" s="7">
        <f>'Policy Detail'!M41</f>
        <v>8.5</v>
      </c>
      <c r="C22" s="7">
        <f>'Policy Detail'!S41</f>
        <v>12</v>
      </c>
      <c r="D22" s="7">
        <f>'Policy Detail'!AE41</f>
        <v>9.5</v>
      </c>
      <c r="E22" s="7">
        <v>3</v>
      </c>
      <c r="F22" s="7">
        <f>'Policy Detail'!AI41</f>
        <v>0</v>
      </c>
      <c r="G22" s="2">
        <v>1</v>
      </c>
      <c r="H22" s="8" t="s">
        <v>20</v>
      </c>
      <c r="I22" s="2">
        <v>3</v>
      </c>
      <c r="J22" s="9">
        <v>-2</v>
      </c>
      <c r="K22" s="2">
        <v>3</v>
      </c>
      <c r="L22" s="2">
        <v>2</v>
      </c>
      <c r="M22" s="2">
        <v>3</v>
      </c>
      <c r="N22" s="10">
        <f>SUM(B22:M22)</f>
        <v>43</v>
      </c>
      <c r="O22" s="10">
        <v>19</v>
      </c>
      <c r="P22" s="3" t="s">
        <v>37</v>
      </c>
    </row>
    <row r="23" spans="1:16" ht="12.75">
      <c r="A23" s="6" t="s">
        <v>39</v>
      </c>
      <c r="B23" s="7">
        <f>'Policy Detail'!M30</f>
        <v>9</v>
      </c>
      <c r="C23" s="7">
        <f>'Policy Detail'!S30</f>
        <v>12</v>
      </c>
      <c r="D23" s="7">
        <f>'Policy Detail'!AE30</f>
        <v>3.5</v>
      </c>
      <c r="E23" s="7">
        <v>3</v>
      </c>
      <c r="F23" s="7">
        <f>'Policy Detail'!AI30</f>
        <v>0</v>
      </c>
      <c r="G23" s="2">
        <v>2</v>
      </c>
      <c r="H23" s="8" t="s">
        <v>20</v>
      </c>
      <c r="I23" s="2">
        <v>4</v>
      </c>
      <c r="J23" s="9" t="s">
        <v>20</v>
      </c>
      <c r="K23" s="2">
        <v>3</v>
      </c>
      <c r="L23" s="2">
        <v>2</v>
      </c>
      <c r="M23" s="2">
        <v>4</v>
      </c>
      <c r="N23" s="10">
        <f>SUM(B23:M23)</f>
        <v>42.5</v>
      </c>
      <c r="O23" s="10">
        <v>21</v>
      </c>
      <c r="P23" s="3" t="s">
        <v>37</v>
      </c>
    </row>
    <row r="24" spans="1:16" ht="12.75">
      <c r="A24" s="6" t="s">
        <v>40</v>
      </c>
      <c r="B24" s="7">
        <f>'Policy Detail'!M130</f>
        <v>10</v>
      </c>
      <c r="C24" s="7">
        <f>'Policy Detail'!S130</f>
        <v>12</v>
      </c>
      <c r="D24" s="7">
        <f>'Policy Detail'!AE130</f>
        <v>10</v>
      </c>
      <c r="E24" s="7">
        <v>0</v>
      </c>
      <c r="F24" s="7">
        <f>'Policy Detail'!AI130</f>
        <v>0</v>
      </c>
      <c r="G24" s="2">
        <v>0</v>
      </c>
      <c r="H24" s="8">
        <v>0</v>
      </c>
      <c r="I24" s="2">
        <v>0</v>
      </c>
      <c r="J24" s="9">
        <v>2</v>
      </c>
      <c r="K24" s="2">
        <v>2</v>
      </c>
      <c r="L24" s="2">
        <v>2</v>
      </c>
      <c r="M24" s="2">
        <v>4</v>
      </c>
      <c r="N24" s="10">
        <f>SUM(B24:M24)</f>
        <v>42</v>
      </c>
      <c r="O24" s="10">
        <v>22</v>
      </c>
      <c r="P24" s="3" t="s">
        <v>37</v>
      </c>
    </row>
    <row r="25" spans="1:16" ht="12.75">
      <c r="A25" s="6" t="s">
        <v>41</v>
      </c>
      <c r="B25" s="7">
        <f>'Policy Detail'!M55</f>
        <v>9.5</v>
      </c>
      <c r="C25" s="7">
        <f>'Policy Detail'!S55</f>
        <v>12</v>
      </c>
      <c r="D25" s="7">
        <f>'Policy Detail'!AE55</f>
        <v>8</v>
      </c>
      <c r="E25" s="7">
        <v>3</v>
      </c>
      <c r="F25" s="7">
        <f>'Policy Detail'!AI55</f>
        <v>0</v>
      </c>
      <c r="G25" s="2">
        <v>1</v>
      </c>
      <c r="H25" s="8">
        <v>0</v>
      </c>
      <c r="I25" s="2">
        <v>0</v>
      </c>
      <c r="J25" s="9">
        <v>-2</v>
      </c>
      <c r="K25" s="2">
        <v>4</v>
      </c>
      <c r="L25" s="2">
        <v>2</v>
      </c>
      <c r="M25" s="2">
        <v>4</v>
      </c>
      <c r="N25" s="10">
        <f>SUM(B25:M25)</f>
        <v>41.5</v>
      </c>
      <c r="O25" s="10">
        <v>23</v>
      </c>
      <c r="P25" s="3" t="s">
        <v>37</v>
      </c>
    </row>
    <row r="26" spans="1:16" ht="12.75">
      <c r="A26" s="6" t="s">
        <v>42</v>
      </c>
      <c r="B26" s="7">
        <f>'Policy Detail'!M33</f>
        <v>8.5</v>
      </c>
      <c r="C26" s="7">
        <f>'Policy Detail'!S33</f>
        <v>12</v>
      </c>
      <c r="D26" s="7">
        <f>'Policy Detail'!AE33</f>
        <v>8</v>
      </c>
      <c r="E26" s="7">
        <v>3</v>
      </c>
      <c r="F26" s="7">
        <f>'Policy Detail'!AI33</f>
        <v>0</v>
      </c>
      <c r="G26" s="2">
        <v>3</v>
      </c>
      <c r="H26" s="8">
        <v>2</v>
      </c>
      <c r="I26" s="2">
        <v>4</v>
      </c>
      <c r="J26" s="9" t="s">
        <v>20</v>
      </c>
      <c r="K26" s="2">
        <v>2</v>
      </c>
      <c r="L26" s="2">
        <v>-2</v>
      </c>
      <c r="M26" s="2">
        <v>1</v>
      </c>
      <c r="N26" s="10">
        <f>SUM(B26:M26)</f>
        <v>41.5</v>
      </c>
      <c r="O26" s="10">
        <v>23</v>
      </c>
      <c r="P26" s="3" t="s">
        <v>37</v>
      </c>
    </row>
    <row r="27" spans="1:16" ht="12.75">
      <c r="A27" s="6" t="s">
        <v>43</v>
      </c>
      <c r="B27" s="7">
        <f>'Policy Detail'!M26</f>
        <v>9.5</v>
      </c>
      <c r="C27" s="7">
        <f>'Policy Detail'!S26</f>
        <v>12</v>
      </c>
      <c r="D27" s="7">
        <f>'Policy Detail'!AE26</f>
        <v>7.5</v>
      </c>
      <c r="E27" s="7">
        <v>3</v>
      </c>
      <c r="F27" s="7">
        <f>'Policy Detail'!AI26</f>
        <v>0</v>
      </c>
      <c r="G27" s="2">
        <v>0</v>
      </c>
      <c r="H27" s="8" t="s">
        <v>20</v>
      </c>
      <c r="I27" s="2">
        <v>0</v>
      </c>
      <c r="J27" s="9">
        <v>2</v>
      </c>
      <c r="K27" s="2">
        <v>3</v>
      </c>
      <c r="L27" s="2">
        <v>2</v>
      </c>
      <c r="M27" s="2">
        <v>2</v>
      </c>
      <c r="N27" s="10">
        <f>SUM(B27:M27)</f>
        <v>41</v>
      </c>
      <c r="O27" s="10">
        <v>25</v>
      </c>
      <c r="P27" s="3" t="s">
        <v>37</v>
      </c>
    </row>
    <row r="28" spans="1:16" ht="12.75">
      <c r="A28" s="6" t="s">
        <v>44</v>
      </c>
      <c r="B28" s="7">
        <f>'Policy Detail'!M82</f>
        <v>9</v>
      </c>
      <c r="C28" s="7">
        <f>'Policy Detail'!S82</f>
        <v>12</v>
      </c>
      <c r="D28" s="7">
        <f>'Policy Detail'!AE82</f>
        <v>6.5</v>
      </c>
      <c r="E28" s="7">
        <v>3</v>
      </c>
      <c r="F28" s="7">
        <f>'Policy Detail'!AI82</f>
        <v>3</v>
      </c>
      <c r="G28" s="2">
        <v>3</v>
      </c>
      <c r="H28" s="8">
        <v>0</v>
      </c>
      <c r="I28" s="2">
        <v>3</v>
      </c>
      <c r="J28" s="9">
        <v>2</v>
      </c>
      <c r="K28" s="2">
        <v>0</v>
      </c>
      <c r="L28" s="2">
        <v>-2</v>
      </c>
      <c r="M28" s="2">
        <v>1</v>
      </c>
      <c r="N28" s="10">
        <f>SUM(B28:M28)</f>
        <v>40.5</v>
      </c>
      <c r="O28" s="10">
        <v>26</v>
      </c>
      <c r="P28" s="3" t="s">
        <v>37</v>
      </c>
    </row>
    <row r="29" spans="1:16" ht="12.75">
      <c r="A29" s="6" t="s">
        <v>45</v>
      </c>
      <c r="B29" s="7">
        <f>'Policy Detail'!M79</f>
        <v>8.5</v>
      </c>
      <c r="C29" s="7">
        <f>'Policy Detail'!S79</f>
        <v>12</v>
      </c>
      <c r="D29" s="7">
        <f>'Policy Detail'!AE79</f>
        <v>6.5</v>
      </c>
      <c r="E29" s="7">
        <v>3</v>
      </c>
      <c r="F29" s="7">
        <f>'Policy Detail'!AI79</f>
        <v>0</v>
      </c>
      <c r="G29" s="2">
        <v>2</v>
      </c>
      <c r="H29" s="8" t="s">
        <v>20</v>
      </c>
      <c r="I29" s="2">
        <v>3</v>
      </c>
      <c r="J29" s="9">
        <v>2</v>
      </c>
      <c r="K29" s="2">
        <v>1</v>
      </c>
      <c r="L29" s="2">
        <v>2</v>
      </c>
      <c r="M29" s="2">
        <v>0</v>
      </c>
      <c r="N29" s="10">
        <f>SUM(B29:M29)</f>
        <v>40</v>
      </c>
      <c r="O29" s="10">
        <v>27</v>
      </c>
      <c r="P29" s="3" t="s">
        <v>37</v>
      </c>
    </row>
    <row r="30" spans="1:16" ht="12.75">
      <c r="A30" s="6" t="s">
        <v>46</v>
      </c>
      <c r="B30" s="7">
        <f>'Policy Detail'!M113</f>
        <v>8.5</v>
      </c>
      <c r="C30" s="7">
        <f>'Policy Detail'!S113</f>
        <v>10</v>
      </c>
      <c r="D30" s="7">
        <f>'Policy Detail'!AE113</f>
        <v>7.5</v>
      </c>
      <c r="E30" s="7">
        <v>3</v>
      </c>
      <c r="F30" s="7">
        <f>'Policy Detail'!AI113</f>
        <v>1</v>
      </c>
      <c r="G30" s="2">
        <v>3</v>
      </c>
      <c r="H30" s="8">
        <v>-2</v>
      </c>
      <c r="I30" s="2">
        <v>3</v>
      </c>
      <c r="J30" s="9">
        <v>2</v>
      </c>
      <c r="K30" s="2">
        <v>0</v>
      </c>
      <c r="L30" s="2">
        <v>2</v>
      </c>
      <c r="M30" s="2">
        <v>1</v>
      </c>
      <c r="N30" s="10">
        <f>SUM(B30:M30)</f>
        <v>39</v>
      </c>
      <c r="O30" s="10">
        <v>28</v>
      </c>
      <c r="P30" s="3" t="s">
        <v>37</v>
      </c>
    </row>
    <row r="31" spans="1:16" ht="12.75">
      <c r="A31" s="6" t="s">
        <v>47</v>
      </c>
      <c r="B31" s="7">
        <f>'Policy Detail'!M68</f>
        <v>8.5</v>
      </c>
      <c r="C31" s="7">
        <f>'Policy Detail'!S68</f>
        <v>12</v>
      </c>
      <c r="D31" s="7">
        <f>'Policy Detail'!AE68</f>
        <v>7.5</v>
      </c>
      <c r="E31" s="7">
        <v>3</v>
      </c>
      <c r="F31" s="7">
        <f>'Policy Detail'!AI68</f>
        <v>0</v>
      </c>
      <c r="G31" s="2">
        <v>1</v>
      </c>
      <c r="H31" s="8">
        <v>0</v>
      </c>
      <c r="I31" s="2">
        <v>4</v>
      </c>
      <c r="J31" s="9" t="s">
        <v>20</v>
      </c>
      <c r="K31" s="2">
        <v>0</v>
      </c>
      <c r="L31" s="2">
        <v>2</v>
      </c>
      <c r="M31" s="2">
        <v>1</v>
      </c>
      <c r="N31" s="10">
        <f>SUM(B31:M31)</f>
        <v>39</v>
      </c>
      <c r="O31" s="10">
        <v>28</v>
      </c>
      <c r="P31" s="3" t="s">
        <v>37</v>
      </c>
    </row>
    <row r="32" spans="1:16" ht="12.75">
      <c r="A32" s="6" t="s">
        <v>48</v>
      </c>
      <c r="B32" s="7">
        <f>'Policy Detail'!M98</f>
        <v>8.5</v>
      </c>
      <c r="C32" s="7">
        <f>'Policy Detail'!S98</f>
        <v>12</v>
      </c>
      <c r="D32" s="7">
        <f>'Policy Detail'!AE98</f>
        <v>4</v>
      </c>
      <c r="E32" s="7">
        <v>3</v>
      </c>
      <c r="F32" s="7">
        <f>'Policy Detail'!AI98</f>
        <v>0</v>
      </c>
      <c r="G32" s="2">
        <v>2</v>
      </c>
      <c r="H32" s="8">
        <v>2</v>
      </c>
      <c r="I32" s="2">
        <v>2</v>
      </c>
      <c r="J32" s="9">
        <v>2</v>
      </c>
      <c r="K32" s="2">
        <v>0</v>
      </c>
      <c r="L32" s="2">
        <v>2</v>
      </c>
      <c r="M32" s="2">
        <v>1</v>
      </c>
      <c r="N32" s="10">
        <f>SUM(B32:M32)</f>
        <v>38.5</v>
      </c>
      <c r="O32" s="10">
        <v>30</v>
      </c>
      <c r="P32" s="3" t="s">
        <v>37</v>
      </c>
    </row>
    <row r="33" spans="1:16" ht="12.75">
      <c r="A33" s="6" t="s">
        <v>49</v>
      </c>
      <c r="B33" s="7">
        <f>'Policy Detail'!M111</f>
        <v>10</v>
      </c>
      <c r="C33" s="7">
        <f>'Policy Detail'!S111</f>
        <v>12</v>
      </c>
      <c r="D33" s="7">
        <f>'Policy Detail'!AE111</f>
        <v>8</v>
      </c>
      <c r="E33" s="7">
        <v>0</v>
      </c>
      <c r="F33" s="7">
        <f>'Policy Detail'!AI111</f>
        <v>0</v>
      </c>
      <c r="G33" s="2">
        <v>2</v>
      </c>
      <c r="H33" s="8">
        <v>0</v>
      </c>
      <c r="I33" s="2">
        <v>1</v>
      </c>
      <c r="J33" s="9" t="s">
        <v>20</v>
      </c>
      <c r="K33" s="2">
        <v>1</v>
      </c>
      <c r="L33" s="2">
        <v>2</v>
      </c>
      <c r="M33" s="2">
        <v>2</v>
      </c>
      <c r="N33" s="10">
        <f>SUM(B33:M33)</f>
        <v>38</v>
      </c>
      <c r="O33" s="10">
        <v>31</v>
      </c>
      <c r="P33" s="3" t="s">
        <v>37</v>
      </c>
    </row>
    <row r="34" spans="1:16" ht="12.75">
      <c r="A34" s="6" t="s">
        <v>50</v>
      </c>
      <c r="B34" s="7">
        <f>'Policy Detail'!M70</f>
        <v>10</v>
      </c>
      <c r="C34" s="7">
        <f>'Policy Detail'!S70</f>
        <v>12</v>
      </c>
      <c r="D34" s="7">
        <f>'Policy Detail'!AE70</f>
        <v>10</v>
      </c>
      <c r="E34" s="7">
        <v>3</v>
      </c>
      <c r="F34" s="7">
        <f>'Policy Detail'!AI70</f>
        <v>1</v>
      </c>
      <c r="G34" s="2">
        <v>0</v>
      </c>
      <c r="H34" s="8" t="s">
        <v>20</v>
      </c>
      <c r="I34" s="2">
        <v>2</v>
      </c>
      <c r="J34" s="9">
        <v>-2</v>
      </c>
      <c r="K34" s="2">
        <v>2</v>
      </c>
      <c r="L34" s="2">
        <v>-2</v>
      </c>
      <c r="M34" s="2">
        <v>2</v>
      </c>
      <c r="N34" s="10">
        <f>SUM(B34:M34)</f>
        <v>38</v>
      </c>
      <c r="O34" s="10">
        <v>31</v>
      </c>
      <c r="P34" s="3" t="s">
        <v>37</v>
      </c>
    </row>
    <row r="35" spans="1:16" ht="12.75">
      <c r="A35" s="6" t="s">
        <v>51</v>
      </c>
      <c r="B35" s="7">
        <f>'Policy Detail'!M108</f>
        <v>7.5</v>
      </c>
      <c r="C35" s="7">
        <f>'Policy Detail'!S108</f>
        <v>12</v>
      </c>
      <c r="D35" s="7">
        <f>'Policy Detail'!AE108</f>
        <v>10</v>
      </c>
      <c r="E35" s="7">
        <v>3</v>
      </c>
      <c r="F35" s="7">
        <f>'Policy Detail'!AI108</f>
        <v>1</v>
      </c>
      <c r="G35" s="2">
        <v>1</v>
      </c>
      <c r="H35" s="8">
        <v>0</v>
      </c>
      <c r="I35" s="2" t="s">
        <v>20</v>
      </c>
      <c r="J35" s="9" t="s">
        <v>20</v>
      </c>
      <c r="K35" s="2">
        <v>1</v>
      </c>
      <c r="L35" s="2">
        <v>2</v>
      </c>
      <c r="M35" s="2">
        <v>0</v>
      </c>
      <c r="N35" s="10">
        <f>SUM(B35:M35)</f>
        <v>37.5</v>
      </c>
      <c r="O35" s="10">
        <v>33</v>
      </c>
      <c r="P35" s="3" t="s">
        <v>37</v>
      </c>
    </row>
    <row r="36" spans="1:16" ht="12.75">
      <c r="A36" s="6" t="s">
        <v>52</v>
      </c>
      <c r="B36" s="7">
        <f>'Policy Detail'!M104</f>
        <v>5.5</v>
      </c>
      <c r="C36" s="7">
        <f>'Policy Detail'!S104</f>
        <v>10</v>
      </c>
      <c r="D36" s="7">
        <f>'Policy Detail'!AE104</f>
        <v>8</v>
      </c>
      <c r="E36" s="7">
        <v>3</v>
      </c>
      <c r="F36" s="7">
        <f>'Policy Detail'!AI104</f>
        <v>0</v>
      </c>
      <c r="G36" s="2">
        <v>0</v>
      </c>
      <c r="H36" s="8">
        <v>0</v>
      </c>
      <c r="I36" s="2">
        <v>3</v>
      </c>
      <c r="J36" s="9">
        <v>0</v>
      </c>
      <c r="K36" s="2">
        <v>3</v>
      </c>
      <c r="L36" s="2">
        <v>2</v>
      </c>
      <c r="M36" s="2">
        <v>3</v>
      </c>
      <c r="N36" s="10">
        <f>SUM(B36:M36)</f>
        <v>37.5</v>
      </c>
      <c r="O36" s="10">
        <v>33</v>
      </c>
      <c r="P36" s="3" t="s">
        <v>37</v>
      </c>
    </row>
    <row r="37" spans="1:16" ht="12.75">
      <c r="A37" s="6" t="s">
        <v>53</v>
      </c>
      <c r="B37" s="7">
        <f>'Policy Detail'!M112</f>
        <v>9.5</v>
      </c>
      <c r="C37" s="7">
        <f>'Policy Detail'!S112</f>
        <v>12</v>
      </c>
      <c r="D37" s="7">
        <f>'Policy Detail'!AE112</f>
        <v>2.5</v>
      </c>
      <c r="E37" s="7">
        <v>3</v>
      </c>
      <c r="F37" s="7">
        <f>'Policy Detail'!AI112</f>
        <v>0</v>
      </c>
      <c r="G37" s="2">
        <v>0</v>
      </c>
      <c r="H37" s="8">
        <v>-2</v>
      </c>
      <c r="I37" s="2">
        <v>3</v>
      </c>
      <c r="J37" s="9">
        <v>2</v>
      </c>
      <c r="K37" s="2">
        <v>2</v>
      </c>
      <c r="L37" s="2">
        <v>2</v>
      </c>
      <c r="M37" s="2">
        <v>3</v>
      </c>
      <c r="N37" s="10">
        <f>SUM(B37:M37)</f>
        <v>37</v>
      </c>
      <c r="O37" s="10">
        <v>35</v>
      </c>
      <c r="P37" s="3" t="s">
        <v>37</v>
      </c>
    </row>
    <row r="38" spans="1:16" ht="12.75">
      <c r="A38" s="6" t="s">
        <v>54</v>
      </c>
      <c r="B38" s="7">
        <f>'Policy Detail'!M71</f>
        <v>9</v>
      </c>
      <c r="C38" s="7">
        <f>'Policy Detail'!S71</f>
        <v>6</v>
      </c>
      <c r="D38" s="7">
        <f>'Policy Detail'!AE71</f>
        <v>2</v>
      </c>
      <c r="E38" s="7">
        <v>3</v>
      </c>
      <c r="F38" s="7">
        <f>'Policy Detail'!AI71</f>
        <v>0</v>
      </c>
      <c r="G38" s="2">
        <v>1</v>
      </c>
      <c r="H38" s="8">
        <v>0</v>
      </c>
      <c r="I38" s="2">
        <v>4</v>
      </c>
      <c r="J38" s="9">
        <v>2</v>
      </c>
      <c r="K38" s="2">
        <v>4</v>
      </c>
      <c r="L38" s="2">
        <v>2</v>
      </c>
      <c r="M38" s="2">
        <v>4</v>
      </c>
      <c r="N38" s="10">
        <f>SUM(B38:M38)</f>
        <v>37</v>
      </c>
      <c r="O38" s="10">
        <v>35</v>
      </c>
      <c r="P38" s="3" t="s">
        <v>37</v>
      </c>
    </row>
    <row r="39" spans="1:16" ht="12.75">
      <c r="A39" s="6" t="s">
        <v>55</v>
      </c>
      <c r="B39" s="7">
        <f>'Policy Detail'!M84</f>
        <v>9</v>
      </c>
      <c r="C39" s="7">
        <f>'Policy Detail'!S84</f>
        <v>12</v>
      </c>
      <c r="D39" s="7">
        <f>'Policy Detail'!AE84</f>
        <v>4.5</v>
      </c>
      <c r="E39" s="7">
        <v>3</v>
      </c>
      <c r="F39" s="7">
        <f>'Policy Detail'!AI84</f>
        <v>1</v>
      </c>
      <c r="G39" s="2">
        <v>0</v>
      </c>
      <c r="H39" s="8">
        <v>0</v>
      </c>
      <c r="I39" s="2">
        <v>1</v>
      </c>
      <c r="J39" s="9">
        <v>2</v>
      </c>
      <c r="K39" s="2">
        <v>1</v>
      </c>
      <c r="L39" s="2">
        <v>2</v>
      </c>
      <c r="M39" s="2">
        <v>1</v>
      </c>
      <c r="N39" s="10">
        <f>SUM(B39:M39)</f>
        <v>36.5</v>
      </c>
      <c r="O39" s="10">
        <v>37</v>
      </c>
      <c r="P39" s="3" t="s">
        <v>37</v>
      </c>
    </row>
    <row r="40" spans="1:16" ht="12.75">
      <c r="A40" s="6" t="s">
        <v>56</v>
      </c>
      <c r="B40" s="7">
        <f>'Policy Detail'!M72</f>
        <v>9.5</v>
      </c>
      <c r="C40" s="7">
        <f>'Policy Detail'!S72</f>
        <v>12</v>
      </c>
      <c r="D40" s="7">
        <f>'Policy Detail'!AE72</f>
        <v>9.5</v>
      </c>
      <c r="E40" s="7">
        <v>3</v>
      </c>
      <c r="F40" s="7">
        <f>'Policy Detail'!AI72</f>
        <v>0</v>
      </c>
      <c r="G40" s="2">
        <v>2</v>
      </c>
      <c r="H40" s="8" t="s">
        <v>20</v>
      </c>
      <c r="I40" s="2" t="s">
        <v>20</v>
      </c>
      <c r="J40" s="9" t="s">
        <v>20</v>
      </c>
      <c r="K40" s="2">
        <v>0</v>
      </c>
      <c r="L40" s="2" t="s">
        <v>20</v>
      </c>
      <c r="M40" s="2">
        <v>0</v>
      </c>
      <c r="N40" s="10">
        <f>SUM(B40:M40)</f>
        <v>36</v>
      </c>
      <c r="O40" s="10">
        <v>38</v>
      </c>
      <c r="P40" s="3" t="s">
        <v>37</v>
      </c>
    </row>
    <row r="41" spans="1:16" ht="12.75">
      <c r="A41" s="6" t="s">
        <v>57</v>
      </c>
      <c r="B41" s="7">
        <f>'Policy Detail'!M7</f>
        <v>8.5</v>
      </c>
      <c r="C41" s="7">
        <f>'Policy Detail'!S7</f>
        <v>6</v>
      </c>
      <c r="D41" s="7">
        <f>'Policy Detail'!AE7</f>
        <v>8.5</v>
      </c>
      <c r="E41" s="7">
        <v>3</v>
      </c>
      <c r="F41" s="7">
        <f>'Policy Detail'!AI7</f>
        <v>0</v>
      </c>
      <c r="G41" s="2">
        <v>0</v>
      </c>
      <c r="H41" s="8">
        <v>0</v>
      </c>
      <c r="I41" s="2">
        <v>3</v>
      </c>
      <c r="J41" s="9">
        <v>-2</v>
      </c>
      <c r="K41" s="2">
        <v>4</v>
      </c>
      <c r="L41" s="2">
        <v>2</v>
      </c>
      <c r="M41" s="2">
        <v>3</v>
      </c>
      <c r="N41" s="10">
        <f>SUM(B41:M41)</f>
        <v>36</v>
      </c>
      <c r="O41" s="10">
        <v>38</v>
      </c>
      <c r="P41" s="3" t="s">
        <v>37</v>
      </c>
    </row>
    <row r="42" spans="1:16" ht="12.75">
      <c r="A42" s="6" t="s">
        <v>58</v>
      </c>
      <c r="B42" s="7">
        <f>'Policy Detail'!M122</f>
        <v>8</v>
      </c>
      <c r="C42" s="7">
        <f>'Policy Detail'!S122</f>
        <v>12</v>
      </c>
      <c r="D42" s="7">
        <f>'Policy Detail'!AE122</f>
        <v>8.5</v>
      </c>
      <c r="E42" s="7">
        <v>0</v>
      </c>
      <c r="F42" s="7">
        <f>'Policy Detail'!AI122</f>
        <v>0</v>
      </c>
      <c r="G42" s="2">
        <v>2</v>
      </c>
      <c r="H42" s="8" t="s">
        <v>20</v>
      </c>
      <c r="I42" s="2" t="s">
        <v>20</v>
      </c>
      <c r="J42" s="9" t="s">
        <v>20</v>
      </c>
      <c r="K42" s="2">
        <v>2</v>
      </c>
      <c r="L42" s="2">
        <v>2</v>
      </c>
      <c r="M42" s="2">
        <v>1</v>
      </c>
      <c r="N42" s="10">
        <f>SUM(B42:M42)</f>
        <v>35.5</v>
      </c>
      <c r="O42" s="10">
        <v>40</v>
      </c>
      <c r="P42" s="3" t="s">
        <v>37</v>
      </c>
    </row>
    <row r="43" spans="1:16" ht="12.75">
      <c r="A43" s="6" t="s">
        <v>59</v>
      </c>
      <c r="B43" s="7">
        <f>'Policy Detail'!M120</f>
        <v>8.5</v>
      </c>
      <c r="C43" s="7">
        <f>'Policy Detail'!S120</f>
        <v>12</v>
      </c>
      <c r="D43" s="7">
        <f>'Policy Detail'!AE120</f>
        <v>4.5</v>
      </c>
      <c r="E43" s="7">
        <v>0</v>
      </c>
      <c r="F43" s="7">
        <f>'Policy Detail'!AI120</f>
        <v>0</v>
      </c>
      <c r="G43" s="2">
        <v>0</v>
      </c>
      <c r="H43" s="8">
        <v>0</v>
      </c>
      <c r="I43" s="2">
        <v>0</v>
      </c>
      <c r="J43" s="9">
        <v>2</v>
      </c>
      <c r="K43" s="2">
        <v>3</v>
      </c>
      <c r="L43" s="2">
        <v>2</v>
      </c>
      <c r="M43" s="2">
        <v>3</v>
      </c>
      <c r="N43" s="10">
        <f>SUM(B43:M43)</f>
        <v>35</v>
      </c>
      <c r="O43" s="10">
        <v>41</v>
      </c>
      <c r="P43" s="3" t="s">
        <v>37</v>
      </c>
    </row>
    <row r="44" spans="1:16" ht="12.75">
      <c r="A44" s="6" t="s">
        <v>60</v>
      </c>
      <c r="B44" s="7">
        <f>'Policy Detail'!M66</f>
        <v>7</v>
      </c>
      <c r="C44" s="7">
        <f>'Policy Detail'!S66</f>
        <v>12</v>
      </c>
      <c r="D44" s="7">
        <f>'Policy Detail'!AE66</f>
        <v>3</v>
      </c>
      <c r="E44" s="7">
        <v>0</v>
      </c>
      <c r="F44" s="7">
        <f>'Policy Detail'!AI66</f>
        <v>0</v>
      </c>
      <c r="G44" s="2">
        <v>3</v>
      </c>
      <c r="H44" s="8">
        <v>2</v>
      </c>
      <c r="I44" s="2">
        <v>1</v>
      </c>
      <c r="J44" s="9">
        <v>2</v>
      </c>
      <c r="K44" s="2">
        <v>3</v>
      </c>
      <c r="L44" s="2">
        <v>2</v>
      </c>
      <c r="M44" s="2">
        <v>0</v>
      </c>
      <c r="N44" s="10">
        <f>SUM(B44:M44)</f>
        <v>35</v>
      </c>
      <c r="O44" s="10">
        <v>41</v>
      </c>
      <c r="P44" s="3" t="s">
        <v>37</v>
      </c>
    </row>
    <row r="45" spans="1:16" ht="12.75">
      <c r="A45" s="6" t="s">
        <v>61</v>
      </c>
      <c r="B45" s="7">
        <f>'Policy Detail'!M124</f>
        <v>8.5</v>
      </c>
      <c r="C45" s="7">
        <f>'Policy Detail'!S124</f>
        <v>10</v>
      </c>
      <c r="D45" s="7">
        <f>'Policy Detail'!AE124</f>
        <v>4</v>
      </c>
      <c r="E45" s="7">
        <v>0</v>
      </c>
      <c r="F45" s="7">
        <f>'Policy Detail'!AI124</f>
        <v>0</v>
      </c>
      <c r="G45" s="2">
        <v>1</v>
      </c>
      <c r="H45" s="8">
        <v>0</v>
      </c>
      <c r="I45" s="2">
        <v>1</v>
      </c>
      <c r="J45" s="9">
        <v>2</v>
      </c>
      <c r="K45" s="2">
        <v>3</v>
      </c>
      <c r="L45" s="2">
        <v>2</v>
      </c>
      <c r="M45" s="2">
        <v>3</v>
      </c>
      <c r="N45" s="10">
        <f>SUM(B45:M45)</f>
        <v>34.5</v>
      </c>
      <c r="O45" s="10">
        <v>43</v>
      </c>
      <c r="P45" s="3" t="s">
        <v>62</v>
      </c>
    </row>
    <row r="46" spans="1:16" ht="12.75">
      <c r="A46" s="6" t="s">
        <v>63</v>
      </c>
      <c r="B46" s="7">
        <f>'Policy Detail'!M27</f>
        <v>9.5</v>
      </c>
      <c r="C46" s="7">
        <f>'Policy Detail'!S27</f>
        <v>12</v>
      </c>
      <c r="D46" s="7">
        <f>'Policy Detail'!AE27</f>
        <v>8</v>
      </c>
      <c r="E46" s="7">
        <v>3</v>
      </c>
      <c r="F46" s="7">
        <f>'Policy Detail'!AI27</f>
        <v>0</v>
      </c>
      <c r="G46" s="2">
        <v>1</v>
      </c>
      <c r="H46" s="8" t="s">
        <v>20</v>
      </c>
      <c r="I46" s="2">
        <v>0</v>
      </c>
      <c r="J46" s="9">
        <v>2</v>
      </c>
      <c r="K46" s="2">
        <v>1</v>
      </c>
      <c r="L46" s="2">
        <v>-2</v>
      </c>
      <c r="M46" s="2">
        <v>0</v>
      </c>
      <c r="N46" s="10">
        <f>SUM(B46:M46)</f>
        <v>34.5</v>
      </c>
      <c r="O46" s="10">
        <v>43</v>
      </c>
      <c r="P46" s="3" t="s">
        <v>62</v>
      </c>
    </row>
    <row r="47" spans="1:16" ht="12.75">
      <c r="A47" s="6" t="s">
        <v>64</v>
      </c>
      <c r="B47" s="7">
        <f>'Policy Detail'!M115</f>
        <v>9.5</v>
      </c>
      <c r="C47" s="7">
        <f>'Policy Detail'!S115</f>
        <v>4</v>
      </c>
      <c r="D47" s="7">
        <f>'Policy Detail'!AE115</f>
        <v>7.5</v>
      </c>
      <c r="E47" s="7">
        <v>3</v>
      </c>
      <c r="F47" s="7">
        <f>'Policy Detail'!AI115</f>
        <v>0</v>
      </c>
      <c r="G47" s="2">
        <v>0</v>
      </c>
      <c r="H47" s="8">
        <v>0</v>
      </c>
      <c r="I47" s="13" t="s">
        <v>20</v>
      </c>
      <c r="J47" s="9" t="s">
        <v>20</v>
      </c>
      <c r="K47" s="2">
        <v>4</v>
      </c>
      <c r="L47" s="2">
        <v>2</v>
      </c>
      <c r="M47" s="2">
        <v>4</v>
      </c>
      <c r="N47" s="10">
        <f>SUM(B47:M47)</f>
        <v>34</v>
      </c>
      <c r="O47" s="10">
        <v>45</v>
      </c>
      <c r="P47" s="3" t="s">
        <v>62</v>
      </c>
    </row>
    <row r="48" spans="1:16" ht="12.75">
      <c r="A48" s="6" t="s">
        <v>65</v>
      </c>
      <c r="B48" s="7">
        <f>'Policy Detail'!M4</f>
        <v>9.5</v>
      </c>
      <c r="C48" s="7">
        <f>'Policy Detail'!S4</f>
        <v>12</v>
      </c>
      <c r="D48" s="7">
        <f>'Policy Detail'!AE4</f>
        <v>9.5</v>
      </c>
      <c r="E48" s="7">
        <v>3</v>
      </c>
      <c r="F48" s="7">
        <f>'Policy Detail'!AI4</f>
        <v>0</v>
      </c>
      <c r="G48" s="2">
        <v>0</v>
      </c>
      <c r="H48" s="8">
        <v>-2</v>
      </c>
      <c r="I48" s="2">
        <v>1</v>
      </c>
      <c r="J48" s="9">
        <v>2</v>
      </c>
      <c r="K48" s="2">
        <v>0</v>
      </c>
      <c r="L48" s="2">
        <v>-2</v>
      </c>
      <c r="M48" s="2">
        <v>1</v>
      </c>
      <c r="N48" s="10">
        <f>SUM(B48:M48)</f>
        <v>34</v>
      </c>
      <c r="O48" s="10">
        <v>45</v>
      </c>
      <c r="P48" s="3" t="s">
        <v>62</v>
      </c>
    </row>
    <row r="49" spans="1:16" ht="12.75">
      <c r="A49" s="6" t="s">
        <v>66</v>
      </c>
      <c r="B49" s="7">
        <f>'Policy Detail'!M75</f>
        <v>9.5</v>
      </c>
      <c r="C49" s="7">
        <f>'Policy Detail'!S75</f>
        <v>10</v>
      </c>
      <c r="D49" s="7">
        <f>'Policy Detail'!AE75</f>
        <v>5.5</v>
      </c>
      <c r="E49" s="7">
        <v>3</v>
      </c>
      <c r="F49" s="7">
        <f>'Policy Detail'!AI75</f>
        <v>0</v>
      </c>
      <c r="G49" s="2">
        <v>0</v>
      </c>
      <c r="H49" s="8">
        <v>0</v>
      </c>
      <c r="I49" s="13" t="s">
        <v>20</v>
      </c>
      <c r="J49" s="9" t="s">
        <v>20</v>
      </c>
      <c r="K49" s="2">
        <v>2</v>
      </c>
      <c r="L49" s="2">
        <v>2</v>
      </c>
      <c r="M49" s="2">
        <v>2</v>
      </c>
      <c r="N49" s="10">
        <f>SUM(B49:M49)</f>
        <v>34</v>
      </c>
      <c r="O49" s="10">
        <v>45</v>
      </c>
      <c r="P49" s="3" t="s">
        <v>62</v>
      </c>
    </row>
    <row r="50" spans="1:16" ht="12.75">
      <c r="A50" s="6" t="s">
        <v>67</v>
      </c>
      <c r="B50" s="7">
        <f>'Policy Detail'!M92</f>
        <v>5.5</v>
      </c>
      <c r="C50" s="7">
        <f>'Policy Detail'!S92</f>
        <v>6</v>
      </c>
      <c r="D50" s="7">
        <f>'Policy Detail'!AE92</f>
        <v>10</v>
      </c>
      <c r="E50" s="7">
        <v>3</v>
      </c>
      <c r="F50" s="7">
        <f>'Policy Detail'!AI92</f>
        <v>1</v>
      </c>
      <c r="G50" s="2">
        <v>1</v>
      </c>
      <c r="H50" s="8">
        <v>0</v>
      </c>
      <c r="I50" s="2">
        <v>1</v>
      </c>
      <c r="J50" s="9">
        <v>2</v>
      </c>
      <c r="K50" s="2">
        <v>1</v>
      </c>
      <c r="L50" s="2">
        <v>2</v>
      </c>
      <c r="M50" s="2">
        <v>1</v>
      </c>
      <c r="N50" s="10">
        <f>SUM(B50:M50)</f>
        <v>33.5</v>
      </c>
      <c r="O50" s="10">
        <v>48</v>
      </c>
      <c r="P50" s="3" t="s">
        <v>62</v>
      </c>
    </row>
    <row r="51" spans="1:16" ht="12.75">
      <c r="A51" s="6" t="s">
        <v>68</v>
      </c>
      <c r="B51" s="7">
        <f>'Policy Detail'!M14</f>
        <v>9.5</v>
      </c>
      <c r="C51" s="7">
        <f>'Policy Detail'!S14</f>
        <v>6</v>
      </c>
      <c r="D51" s="7">
        <f>'Policy Detail'!AE14</f>
        <v>7</v>
      </c>
      <c r="E51" s="7">
        <v>0</v>
      </c>
      <c r="F51" s="7">
        <f>'Policy Detail'!AI14</f>
        <v>0</v>
      </c>
      <c r="G51" s="2">
        <v>1</v>
      </c>
      <c r="H51" s="8">
        <v>0</v>
      </c>
      <c r="I51" s="2">
        <v>1</v>
      </c>
      <c r="J51" s="9">
        <v>2</v>
      </c>
      <c r="K51" s="2">
        <v>2</v>
      </c>
      <c r="L51" s="2">
        <v>2</v>
      </c>
      <c r="M51" s="2">
        <v>3</v>
      </c>
      <c r="N51" s="10">
        <f>SUM(B51:M51)</f>
        <v>33.5</v>
      </c>
      <c r="O51" s="10">
        <v>48</v>
      </c>
      <c r="P51" s="3" t="s">
        <v>62</v>
      </c>
    </row>
    <row r="52" spans="1:16" ht="12.75">
      <c r="A52" s="6" t="s">
        <v>69</v>
      </c>
      <c r="B52" s="7">
        <f>'Policy Detail'!M131</f>
        <v>9.5</v>
      </c>
      <c r="C52" s="7">
        <f>'Policy Detail'!S131</f>
        <v>6</v>
      </c>
      <c r="D52" s="7">
        <f>'Policy Detail'!AE131</f>
        <v>7.5</v>
      </c>
      <c r="E52" s="7">
        <v>3</v>
      </c>
      <c r="F52" s="7">
        <f>'Policy Detail'!AI131</f>
        <v>0</v>
      </c>
      <c r="G52" s="2">
        <v>1</v>
      </c>
      <c r="H52" s="8" t="s">
        <v>20</v>
      </c>
      <c r="I52" s="2">
        <v>4</v>
      </c>
      <c r="J52" s="9" t="s">
        <v>20</v>
      </c>
      <c r="K52" s="2">
        <v>0</v>
      </c>
      <c r="L52" s="2">
        <v>2</v>
      </c>
      <c r="M52" s="2">
        <v>0</v>
      </c>
      <c r="N52" s="10">
        <f>SUM(B52:M52)</f>
        <v>33</v>
      </c>
      <c r="O52" s="10">
        <v>50</v>
      </c>
      <c r="P52" s="3" t="s">
        <v>62</v>
      </c>
    </row>
    <row r="53" spans="1:16" ht="12.75">
      <c r="A53" s="6" t="s">
        <v>70</v>
      </c>
      <c r="B53" s="7">
        <f>'Policy Detail'!M102</f>
        <v>7.5</v>
      </c>
      <c r="C53" s="7">
        <f>'Policy Detail'!S102</f>
        <v>6</v>
      </c>
      <c r="D53" s="7">
        <f>'Policy Detail'!AE102</f>
        <v>7.5</v>
      </c>
      <c r="E53" s="7">
        <v>0</v>
      </c>
      <c r="F53" s="7">
        <f>'Policy Detail'!AI102</f>
        <v>2</v>
      </c>
      <c r="G53" s="2">
        <v>3</v>
      </c>
      <c r="H53" s="8">
        <v>2</v>
      </c>
      <c r="I53" s="13" t="s">
        <v>20</v>
      </c>
      <c r="J53" s="9" t="s">
        <v>20</v>
      </c>
      <c r="K53" s="2">
        <v>2</v>
      </c>
      <c r="L53" s="2">
        <v>2</v>
      </c>
      <c r="M53" s="2">
        <v>1</v>
      </c>
      <c r="N53" s="10">
        <f>SUM(B53:M53)</f>
        <v>33</v>
      </c>
      <c r="O53" s="10">
        <v>50</v>
      </c>
      <c r="P53" s="3" t="s">
        <v>62</v>
      </c>
    </row>
    <row r="54" spans="1:16" ht="12.75">
      <c r="A54" s="6" t="s">
        <v>71</v>
      </c>
      <c r="B54" s="7">
        <f>'Policy Detail'!M126</f>
        <v>10</v>
      </c>
      <c r="C54" s="7">
        <f>'Policy Detail'!S126</f>
        <v>12</v>
      </c>
      <c r="D54" s="7">
        <f>'Policy Detail'!AE126</f>
        <v>4</v>
      </c>
      <c r="E54" s="7">
        <v>3</v>
      </c>
      <c r="F54" s="7">
        <f>'Policy Detail'!AI126</f>
        <v>0</v>
      </c>
      <c r="G54" s="2">
        <v>1</v>
      </c>
      <c r="H54" s="8">
        <v>-2</v>
      </c>
      <c r="I54" s="2">
        <v>1</v>
      </c>
      <c r="J54" s="9">
        <v>2</v>
      </c>
      <c r="K54" s="2">
        <v>0</v>
      </c>
      <c r="L54" s="2">
        <v>2</v>
      </c>
      <c r="M54" s="2">
        <v>0</v>
      </c>
      <c r="N54" s="10">
        <f>SUM(B54:M54)</f>
        <v>33</v>
      </c>
      <c r="O54" s="10">
        <v>50</v>
      </c>
      <c r="P54" s="3" t="s">
        <v>62</v>
      </c>
    </row>
    <row r="55" spans="1:16" ht="12.75">
      <c r="A55" s="6" t="s">
        <v>72</v>
      </c>
      <c r="B55" s="7">
        <f>'Policy Detail'!M121</f>
        <v>8.5</v>
      </c>
      <c r="C55" s="7">
        <f>'Policy Detail'!S121</f>
        <v>6</v>
      </c>
      <c r="D55" s="7">
        <f>'Policy Detail'!AE121</f>
        <v>7</v>
      </c>
      <c r="E55" s="7">
        <v>0</v>
      </c>
      <c r="F55" s="7">
        <f>'Policy Detail'!AI121</f>
        <v>0</v>
      </c>
      <c r="G55" s="2">
        <v>1</v>
      </c>
      <c r="H55" s="8">
        <v>2</v>
      </c>
      <c r="I55" s="2">
        <v>4</v>
      </c>
      <c r="J55" s="9" t="s">
        <v>20</v>
      </c>
      <c r="K55" s="2">
        <v>1</v>
      </c>
      <c r="L55" s="2">
        <v>2</v>
      </c>
      <c r="M55" s="2">
        <v>1</v>
      </c>
      <c r="N55" s="10">
        <f>SUM(B55:M55)</f>
        <v>32.5</v>
      </c>
      <c r="O55" s="10">
        <v>53</v>
      </c>
      <c r="P55" s="3" t="s">
        <v>62</v>
      </c>
    </row>
    <row r="56" spans="1:16" ht="12.75">
      <c r="A56" s="6" t="s">
        <v>73</v>
      </c>
      <c r="B56" s="7">
        <f>'Policy Detail'!M6</f>
        <v>5.5</v>
      </c>
      <c r="C56" s="7">
        <f>'Policy Detail'!S6</f>
        <v>10</v>
      </c>
      <c r="D56" s="7">
        <f>'Policy Detail'!AE6</f>
        <v>6</v>
      </c>
      <c r="E56" s="7">
        <v>0</v>
      </c>
      <c r="F56" s="7">
        <f>'Policy Detail'!AI6</f>
        <v>0</v>
      </c>
      <c r="G56" s="2">
        <v>2</v>
      </c>
      <c r="H56" s="8">
        <v>2</v>
      </c>
      <c r="I56" s="2">
        <v>0</v>
      </c>
      <c r="J56" s="9" t="s">
        <v>20</v>
      </c>
      <c r="K56" s="2">
        <v>2</v>
      </c>
      <c r="L56" s="2">
        <v>2</v>
      </c>
      <c r="M56" s="2">
        <v>3</v>
      </c>
      <c r="N56" s="10">
        <f>SUM(B56:M56)</f>
        <v>32.5</v>
      </c>
      <c r="O56" s="10">
        <v>53</v>
      </c>
      <c r="P56" s="3" t="s">
        <v>62</v>
      </c>
    </row>
    <row r="57" spans="1:16" ht="12.75">
      <c r="A57" s="6" t="s">
        <v>74</v>
      </c>
      <c r="B57" s="7">
        <f>'Policy Detail'!M5</f>
        <v>9</v>
      </c>
      <c r="C57" s="7">
        <f>'Policy Detail'!S5</f>
        <v>2</v>
      </c>
      <c r="D57" s="7">
        <f>'Policy Detail'!AE5</f>
        <v>9</v>
      </c>
      <c r="E57" s="7">
        <v>0</v>
      </c>
      <c r="F57" s="7">
        <f>'Policy Detail'!AI5</f>
        <v>0</v>
      </c>
      <c r="G57" s="2">
        <v>2</v>
      </c>
      <c r="H57" s="8">
        <v>-2</v>
      </c>
      <c r="I57" s="2">
        <v>2</v>
      </c>
      <c r="J57" s="9">
        <v>2</v>
      </c>
      <c r="K57" s="2">
        <v>4</v>
      </c>
      <c r="L57" s="2" t="s">
        <v>20</v>
      </c>
      <c r="M57" s="2">
        <v>4</v>
      </c>
      <c r="N57" s="10">
        <f>SUM(B57:M57)</f>
        <v>32</v>
      </c>
      <c r="O57" s="10">
        <v>55</v>
      </c>
      <c r="P57" s="3" t="s">
        <v>62</v>
      </c>
    </row>
    <row r="58" spans="1:16" ht="12.75">
      <c r="A58" s="6" t="s">
        <v>75</v>
      </c>
      <c r="B58" s="7">
        <f>'Policy Detail'!M39</f>
        <v>9</v>
      </c>
      <c r="C58" s="7">
        <f>'Policy Detail'!S39</f>
        <v>12</v>
      </c>
      <c r="D58" s="7">
        <f>'Policy Detail'!AE39</f>
        <v>0.5</v>
      </c>
      <c r="E58" s="7">
        <v>0</v>
      </c>
      <c r="F58" s="7">
        <f>'Policy Detail'!AI39</f>
        <v>2</v>
      </c>
      <c r="G58" s="2">
        <v>0</v>
      </c>
      <c r="H58" s="8" t="s">
        <v>20</v>
      </c>
      <c r="I58" s="2">
        <v>2</v>
      </c>
      <c r="J58" s="9" t="s">
        <v>20</v>
      </c>
      <c r="K58" s="2">
        <v>2</v>
      </c>
      <c r="L58" s="2">
        <v>2</v>
      </c>
      <c r="M58" s="2">
        <v>2</v>
      </c>
      <c r="N58" s="10">
        <f>SUM(B58:M58)</f>
        <v>31.5</v>
      </c>
      <c r="O58" s="10">
        <v>56</v>
      </c>
      <c r="P58" s="3" t="s">
        <v>62</v>
      </c>
    </row>
    <row r="59" spans="1:16" ht="12.75">
      <c r="A59" s="6" t="s">
        <v>76</v>
      </c>
      <c r="B59" s="7">
        <f>'Policy Detail'!M101</f>
        <v>7.5</v>
      </c>
      <c r="C59" s="7">
        <f>'Policy Detail'!S101</f>
        <v>12</v>
      </c>
      <c r="D59" s="7">
        <f>'Policy Detail'!AE101</f>
        <v>0</v>
      </c>
      <c r="E59" s="7">
        <v>3</v>
      </c>
      <c r="F59" s="7">
        <f>'Policy Detail'!AI101</f>
        <v>0</v>
      </c>
      <c r="G59" s="2">
        <v>2</v>
      </c>
      <c r="H59" s="8">
        <v>2</v>
      </c>
      <c r="I59" s="2">
        <v>2</v>
      </c>
      <c r="J59" s="9">
        <v>0</v>
      </c>
      <c r="K59" s="2">
        <v>1</v>
      </c>
      <c r="L59" s="2">
        <v>2</v>
      </c>
      <c r="M59" s="2">
        <v>0</v>
      </c>
      <c r="N59" s="10">
        <f>SUM(B59:M59)</f>
        <v>31.5</v>
      </c>
      <c r="O59" s="10">
        <v>56</v>
      </c>
      <c r="P59" s="3" t="s">
        <v>62</v>
      </c>
    </row>
    <row r="60" spans="1:16" ht="12.75">
      <c r="A60" s="6" t="s">
        <v>77</v>
      </c>
      <c r="B60" s="7">
        <f>'Policy Detail'!M35</f>
        <v>9</v>
      </c>
      <c r="C60" s="7">
        <f>'Policy Detail'!S35</f>
        <v>6</v>
      </c>
      <c r="D60" s="7">
        <v>1.5</v>
      </c>
      <c r="E60" s="7">
        <v>0</v>
      </c>
      <c r="F60" s="7">
        <f>'Policy Detail'!AI35</f>
        <v>0</v>
      </c>
      <c r="G60" s="2">
        <v>0</v>
      </c>
      <c r="H60" s="8">
        <v>0</v>
      </c>
      <c r="I60" s="2">
        <v>4</v>
      </c>
      <c r="J60" s="9">
        <v>2</v>
      </c>
      <c r="K60" s="2">
        <v>4</v>
      </c>
      <c r="L60" s="2">
        <v>2</v>
      </c>
      <c r="M60" s="2">
        <v>3</v>
      </c>
      <c r="N60" s="10">
        <f>SUM(B60:M60)</f>
        <v>31.5</v>
      </c>
      <c r="O60" s="10">
        <v>56</v>
      </c>
      <c r="P60" s="3" t="s">
        <v>62</v>
      </c>
    </row>
    <row r="61" spans="1:16" ht="12.75">
      <c r="A61" s="6" t="s">
        <v>78</v>
      </c>
      <c r="B61" s="7">
        <f>'Policy Detail'!M106</f>
        <v>8.5</v>
      </c>
      <c r="C61" s="7">
        <f>'Policy Detail'!S106</f>
        <v>12</v>
      </c>
      <c r="D61" s="7">
        <f>'Policy Detail'!AE106</f>
        <v>3</v>
      </c>
      <c r="E61" s="7">
        <v>0</v>
      </c>
      <c r="F61" s="7">
        <f>'Policy Detail'!AI106</f>
        <v>0</v>
      </c>
      <c r="G61" s="2">
        <v>2</v>
      </c>
      <c r="H61" s="8">
        <v>0</v>
      </c>
      <c r="I61" s="2">
        <v>3</v>
      </c>
      <c r="J61" s="9">
        <v>2</v>
      </c>
      <c r="K61" s="2">
        <v>1</v>
      </c>
      <c r="L61" s="2">
        <v>-2</v>
      </c>
      <c r="M61" s="2">
        <v>2</v>
      </c>
      <c r="N61" s="10">
        <f>SUM(B61:M61)</f>
        <v>31.5</v>
      </c>
      <c r="O61" s="10">
        <v>56</v>
      </c>
      <c r="P61" s="3" t="s">
        <v>62</v>
      </c>
    </row>
    <row r="62" spans="1:16" ht="12.75">
      <c r="A62" s="6" t="s">
        <v>79</v>
      </c>
      <c r="B62" s="7">
        <f>'Policy Detail'!M15</f>
        <v>9</v>
      </c>
      <c r="C62" s="7">
        <f>'Policy Detail'!S15</f>
        <v>12</v>
      </c>
      <c r="D62" s="7">
        <f>'Policy Detail'!AE15</f>
        <v>6.5</v>
      </c>
      <c r="E62" s="7">
        <v>0</v>
      </c>
      <c r="F62" s="7">
        <f>'Policy Detail'!AI15</f>
        <v>0</v>
      </c>
      <c r="G62" s="2">
        <v>2</v>
      </c>
      <c r="H62" s="8" t="s">
        <v>20</v>
      </c>
      <c r="I62" s="13" t="s">
        <v>20</v>
      </c>
      <c r="J62" s="9" t="s">
        <v>20</v>
      </c>
      <c r="K62" s="2">
        <v>0</v>
      </c>
      <c r="L62" s="2">
        <v>2</v>
      </c>
      <c r="M62" s="2">
        <v>0</v>
      </c>
      <c r="N62" s="10">
        <f>SUM(B62:M62)</f>
        <v>31.5</v>
      </c>
      <c r="O62" s="10">
        <v>56</v>
      </c>
      <c r="P62" s="3" t="s">
        <v>62</v>
      </c>
    </row>
    <row r="63" spans="1:16" ht="12.75">
      <c r="A63" s="6" t="s">
        <v>80</v>
      </c>
      <c r="B63" s="7">
        <f>'Policy Detail'!M99</f>
        <v>9.5</v>
      </c>
      <c r="C63" s="7">
        <f>'Policy Detail'!S99</f>
        <v>10</v>
      </c>
      <c r="D63" s="7">
        <f>'Policy Detail'!AE99</f>
        <v>2.5</v>
      </c>
      <c r="E63" s="7">
        <v>0</v>
      </c>
      <c r="F63" s="7">
        <f>'Policy Detail'!AI99</f>
        <v>0</v>
      </c>
      <c r="G63" s="2">
        <v>0</v>
      </c>
      <c r="H63" s="8">
        <v>0</v>
      </c>
      <c r="I63" s="2">
        <v>1</v>
      </c>
      <c r="J63" s="9">
        <v>2</v>
      </c>
      <c r="K63" s="2">
        <v>2</v>
      </c>
      <c r="L63" s="2">
        <v>2</v>
      </c>
      <c r="M63" s="2">
        <v>2</v>
      </c>
      <c r="N63" s="10">
        <f>SUM(B63:M63)</f>
        <v>31</v>
      </c>
      <c r="O63" s="10">
        <v>61</v>
      </c>
      <c r="P63" s="3" t="s">
        <v>62</v>
      </c>
    </row>
    <row r="64" spans="1:16" ht="12.75">
      <c r="A64" s="6" t="s">
        <v>81</v>
      </c>
      <c r="B64" s="7">
        <f>'Policy Detail'!M64</f>
        <v>8</v>
      </c>
      <c r="C64" s="7">
        <f>'Policy Detail'!S64</f>
        <v>12</v>
      </c>
      <c r="D64" s="7">
        <f>'Policy Detail'!AE64</f>
        <v>0</v>
      </c>
      <c r="E64" s="7">
        <v>3</v>
      </c>
      <c r="F64" s="7">
        <f>'Policy Detail'!AI64</f>
        <v>0</v>
      </c>
      <c r="G64" s="2">
        <v>2</v>
      </c>
      <c r="H64" s="8">
        <v>2</v>
      </c>
      <c r="I64" s="2">
        <v>2</v>
      </c>
      <c r="J64" s="9" t="s">
        <v>20</v>
      </c>
      <c r="K64" s="2">
        <v>0</v>
      </c>
      <c r="L64" s="2">
        <v>2</v>
      </c>
      <c r="M64" s="2">
        <v>0</v>
      </c>
      <c r="N64" s="10">
        <f>SUM(B64:M64)</f>
        <v>31</v>
      </c>
      <c r="O64" s="10">
        <v>61</v>
      </c>
      <c r="P64" s="3" t="s">
        <v>62</v>
      </c>
    </row>
    <row r="65" spans="1:16" ht="12.75">
      <c r="A65" s="6" t="s">
        <v>82</v>
      </c>
      <c r="B65" s="7">
        <f>'Policy Detail'!M97</f>
        <v>7.5</v>
      </c>
      <c r="C65" s="7">
        <f>'Policy Detail'!S97</f>
        <v>10</v>
      </c>
      <c r="D65" s="7">
        <f>'Policy Detail'!AE97</f>
        <v>4.5</v>
      </c>
      <c r="E65" s="7">
        <v>3</v>
      </c>
      <c r="F65" s="7">
        <f>'Policy Detail'!AI97</f>
        <v>3</v>
      </c>
      <c r="G65" s="2">
        <v>0</v>
      </c>
      <c r="H65" s="8">
        <v>0</v>
      </c>
      <c r="I65" s="2">
        <v>2</v>
      </c>
      <c r="J65" s="9">
        <v>-2</v>
      </c>
      <c r="K65" s="2">
        <v>0</v>
      </c>
      <c r="L65" s="2">
        <v>2</v>
      </c>
      <c r="M65" s="2">
        <v>1</v>
      </c>
      <c r="N65" s="10">
        <f>SUM(B65:M65)</f>
        <v>31</v>
      </c>
      <c r="O65" s="10">
        <v>61</v>
      </c>
      <c r="P65" s="3" t="s">
        <v>62</v>
      </c>
    </row>
    <row r="66" spans="1:16" ht="12.75">
      <c r="A66" s="6" t="s">
        <v>83</v>
      </c>
      <c r="B66" s="7">
        <f>'Policy Detail'!M107</f>
        <v>9</v>
      </c>
      <c r="C66" s="7">
        <f>'Policy Detail'!S107</f>
        <v>12</v>
      </c>
      <c r="D66" s="7">
        <f>'Policy Detail'!AE107</f>
        <v>2</v>
      </c>
      <c r="E66" s="7">
        <v>3</v>
      </c>
      <c r="F66" s="7">
        <f>'Policy Detail'!AI107</f>
        <v>0</v>
      </c>
      <c r="G66" s="2">
        <v>2</v>
      </c>
      <c r="H66" s="8">
        <v>0</v>
      </c>
      <c r="I66" s="2">
        <v>0</v>
      </c>
      <c r="J66" s="9" t="s">
        <v>20</v>
      </c>
      <c r="K66" s="2">
        <v>3</v>
      </c>
      <c r="L66" s="2">
        <v>-2</v>
      </c>
      <c r="M66" s="2">
        <v>1</v>
      </c>
      <c r="N66" s="10">
        <f>SUM(B66:M66)</f>
        <v>30</v>
      </c>
      <c r="O66" s="10">
        <v>64</v>
      </c>
      <c r="P66" s="3" t="s">
        <v>62</v>
      </c>
    </row>
    <row r="67" spans="1:16" ht="12.75">
      <c r="A67" s="6" t="s">
        <v>84</v>
      </c>
      <c r="B67" s="7">
        <f>'Policy Detail'!M80</f>
        <v>7.5</v>
      </c>
      <c r="C67" s="7">
        <f>'Policy Detail'!S80</f>
        <v>6</v>
      </c>
      <c r="D67" s="7">
        <f>'Policy Detail'!AE80</f>
        <v>3.5</v>
      </c>
      <c r="E67" s="7">
        <v>0</v>
      </c>
      <c r="F67" s="7">
        <f>'Policy Detail'!AI80</f>
        <v>2</v>
      </c>
      <c r="G67" s="2">
        <v>1</v>
      </c>
      <c r="H67" s="8">
        <v>0</v>
      </c>
      <c r="I67" s="2">
        <v>4</v>
      </c>
      <c r="J67" s="9">
        <v>2</v>
      </c>
      <c r="K67" s="2">
        <v>1</v>
      </c>
      <c r="L67" s="2">
        <v>2</v>
      </c>
      <c r="M67" s="2">
        <v>1</v>
      </c>
      <c r="N67" s="10">
        <f>SUM(B67:M67)</f>
        <v>30</v>
      </c>
      <c r="O67" s="10">
        <v>64</v>
      </c>
      <c r="P67" s="3" t="s">
        <v>62</v>
      </c>
    </row>
    <row r="68" spans="1:16" ht="12.75">
      <c r="A68" s="6" t="s">
        <v>85</v>
      </c>
      <c r="B68" s="7">
        <f>'Policy Detail'!M114</f>
        <v>4.5</v>
      </c>
      <c r="C68" s="7">
        <f>'Policy Detail'!S114</f>
        <v>6</v>
      </c>
      <c r="D68" s="7">
        <f>'Policy Detail'!AE114</f>
        <v>4</v>
      </c>
      <c r="E68" s="7">
        <v>3</v>
      </c>
      <c r="F68" s="7">
        <f>'Policy Detail'!AI114</f>
        <v>0</v>
      </c>
      <c r="G68" s="2">
        <v>2</v>
      </c>
      <c r="H68" s="8">
        <v>2</v>
      </c>
      <c r="I68" s="2">
        <v>1</v>
      </c>
      <c r="J68" s="9">
        <v>2</v>
      </c>
      <c r="K68" s="2">
        <v>3</v>
      </c>
      <c r="L68" s="2">
        <v>2</v>
      </c>
      <c r="M68" s="2">
        <v>0</v>
      </c>
      <c r="N68" s="10">
        <f>SUM(B68:M68)</f>
        <v>29.5</v>
      </c>
      <c r="O68" s="10">
        <v>66</v>
      </c>
      <c r="P68" s="3" t="s">
        <v>62</v>
      </c>
    </row>
    <row r="69" spans="1:16" ht="12.75">
      <c r="A69" s="6" t="s">
        <v>86</v>
      </c>
      <c r="B69" s="7">
        <f>'Policy Detail'!M37</f>
        <v>6</v>
      </c>
      <c r="C69" s="7">
        <f>'Policy Detail'!S37</f>
        <v>10</v>
      </c>
      <c r="D69" s="7">
        <f>'Policy Detail'!AE37</f>
        <v>2</v>
      </c>
      <c r="E69" s="7">
        <v>3</v>
      </c>
      <c r="F69" s="7">
        <f>'Policy Detail'!AI37</f>
        <v>0</v>
      </c>
      <c r="G69" s="2">
        <v>0</v>
      </c>
      <c r="H69" s="8" t="s">
        <v>20</v>
      </c>
      <c r="I69" s="2" t="s">
        <v>20</v>
      </c>
      <c r="J69" s="9" t="s">
        <v>20</v>
      </c>
      <c r="K69" s="2">
        <v>3</v>
      </c>
      <c r="L69" s="2">
        <v>2</v>
      </c>
      <c r="M69" s="2">
        <v>3</v>
      </c>
      <c r="N69" s="10">
        <f>SUM(B69:M69)</f>
        <v>29</v>
      </c>
      <c r="O69" s="10">
        <v>67</v>
      </c>
      <c r="P69" s="3" t="s">
        <v>62</v>
      </c>
    </row>
    <row r="70" spans="1:16" ht="12.75">
      <c r="A70" s="6" t="s">
        <v>87</v>
      </c>
      <c r="B70" s="7">
        <f>'Policy Detail'!M78</f>
        <v>7.5</v>
      </c>
      <c r="C70" s="7">
        <f>'Policy Detail'!S78</f>
        <v>2</v>
      </c>
      <c r="D70" s="7">
        <f>'Policy Detail'!AE78</f>
        <v>7.5</v>
      </c>
      <c r="E70" s="7">
        <v>3</v>
      </c>
      <c r="F70" s="7">
        <f>'Policy Detail'!AI78</f>
        <v>1</v>
      </c>
      <c r="G70" s="2">
        <v>0</v>
      </c>
      <c r="H70" s="8" t="s">
        <v>20</v>
      </c>
      <c r="I70" s="2">
        <v>2</v>
      </c>
      <c r="J70" s="9">
        <v>2</v>
      </c>
      <c r="K70" s="2">
        <v>1</v>
      </c>
      <c r="L70" s="2">
        <v>2</v>
      </c>
      <c r="M70" s="2">
        <v>1</v>
      </c>
      <c r="N70" s="10">
        <f>SUM(B70:M70)</f>
        <v>29</v>
      </c>
      <c r="O70" s="10">
        <v>67</v>
      </c>
      <c r="P70" s="3" t="s">
        <v>62</v>
      </c>
    </row>
    <row r="71" spans="1:16" ht="12.75">
      <c r="A71" s="6" t="s">
        <v>88</v>
      </c>
      <c r="B71" s="7">
        <f>'Policy Detail'!M17</f>
        <v>9</v>
      </c>
      <c r="C71" s="7">
        <f>'Policy Detail'!S17</f>
        <v>6</v>
      </c>
      <c r="D71" s="7">
        <f>'Policy Detail'!AE17</f>
        <v>1</v>
      </c>
      <c r="E71" s="7">
        <v>0</v>
      </c>
      <c r="F71" s="7">
        <f>'Policy Detail'!AI17</f>
        <v>0</v>
      </c>
      <c r="G71" s="2">
        <v>0</v>
      </c>
      <c r="H71" s="8">
        <v>0</v>
      </c>
      <c r="I71" s="2">
        <v>1</v>
      </c>
      <c r="J71" s="9">
        <v>2</v>
      </c>
      <c r="K71" s="2">
        <v>4</v>
      </c>
      <c r="L71" s="2">
        <v>2</v>
      </c>
      <c r="M71" s="2">
        <v>4</v>
      </c>
      <c r="N71" s="10">
        <f>SUM(B71:M71)</f>
        <v>29</v>
      </c>
      <c r="O71" s="10">
        <v>67</v>
      </c>
      <c r="P71" s="3" t="s">
        <v>62</v>
      </c>
    </row>
    <row r="72" spans="1:16" ht="12.75">
      <c r="A72" s="6" t="s">
        <v>89</v>
      </c>
      <c r="B72" s="7">
        <f>'Policy Detail'!M128</f>
        <v>8</v>
      </c>
      <c r="C72" s="7">
        <f>'Policy Detail'!S128</f>
        <v>6</v>
      </c>
      <c r="D72" s="7">
        <f>'Policy Detail'!AE128</f>
        <v>6</v>
      </c>
      <c r="E72" s="7">
        <v>3</v>
      </c>
      <c r="F72" s="7">
        <f>'Policy Detail'!AI128</f>
        <v>0</v>
      </c>
      <c r="G72" s="2">
        <v>0</v>
      </c>
      <c r="H72" s="8">
        <v>0</v>
      </c>
      <c r="I72" s="2">
        <v>1</v>
      </c>
      <c r="J72" s="9" t="s">
        <v>20</v>
      </c>
      <c r="K72" s="2">
        <v>2</v>
      </c>
      <c r="L72" s="2">
        <v>2</v>
      </c>
      <c r="M72" s="2">
        <v>1</v>
      </c>
      <c r="N72" s="10">
        <f>SUM(B72:M72)</f>
        <v>29</v>
      </c>
      <c r="O72" s="10">
        <v>67</v>
      </c>
      <c r="P72" s="3" t="s">
        <v>62</v>
      </c>
    </row>
    <row r="73" spans="1:16" ht="12.75">
      <c r="A73" s="6" t="s">
        <v>90</v>
      </c>
      <c r="B73" s="7">
        <f>'Policy Detail'!M21</f>
        <v>7</v>
      </c>
      <c r="C73" s="7">
        <f>'Policy Detail'!S21</f>
        <v>8</v>
      </c>
      <c r="D73" s="7">
        <f>'Policy Detail'!AE21</f>
        <v>8</v>
      </c>
      <c r="E73" s="7">
        <v>0</v>
      </c>
      <c r="F73" s="7">
        <f>'Policy Detail'!AI21</f>
        <v>0</v>
      </c>
      <c r="G73" s="2">
        <v>2</v>
      </c>
      <c r="H73" s="8">
        <v>-2</v>
      </c>
      <c r="I73" s="2">
        <v>2</v>
      </c>
      <c r="J73" s="9">
        <v>2</v>
      </c>
      <c r="K73" s="2">
        <v>0</v>
      </c>
      <c r="L73" s="2">
        <v>2</v>
      </c>
      <c r="M73" s="2">
        <v>0</v>
      </c>
      <c r="N73" s="10">
        <f>SUM(B73:M73)</f>
        <v>29</v>
      </c>
      <c r="O73" s="10">
        <v>67</v>
      </c>
      <c r="P73" s="3" t="s">
        <v>62</v>
      </c>
    </row>
    <row r="74" spans="1:16" ht="12.75">
      <c r="A74" s="6" t="s">
        <v>91</v>
      </c>
      <c r="B74" s="7">
        <f>'Policy Detail'!M56</f>
        <v>7</v>
      </c>
      <c r="C74" s="7">
        <f>'Policy Detail'!S56</f>
        <v>10</v>
      </c>
      <c r="D74" s="7">
        <f>'Policy Detail'!AE56</f>
        <v>6.5</v>
      </c>
      <c r="E74" s="7">
        <v>3</v>
      </c>
      <c r="F74" s="7">
        <f>'Policy Detail'!AI56</f>
        <v>0</v>
      </c>
      <c r="G74" s="2">
        <v>2</v>
      </c>
      <c r="H74" s="8">
        <v>-2</v>
      </c>
      <c r="I74" s="2">
        <v>0</v>
      </c>
      <c r="J74" s="9">
        <v>-2</v>
      </c>
      <c r="K74" s="2">
        <v>4</v>
      </c>
      <c r="L74" s="2">
        <v>-2</v>
      </c>
      <c r="M74" s="2">
        <v>2</v>
      </c>
      <c r="N74" s="10">
        <f>SUM(B74:M74)</f>
        <v>28.5</v>
      </c>
      <c r="O74" s="10">
        <v>72</v>
      </c>
      <c r="P74" s="3" t="s">
        <v>62</v>
      </c>
    </row>
    <row r="75" spans="1:16" ht="12.75">
      <c r="A75" s="6" t="s">
        <v>92</v>
      </c>
      <c r="B75" s="7">
        <f>'Policy Detail'!M45</f>
        <v>5.5</v>
      </c>
      <c r="C75" s="7">
        <f>'Policy Detail'!S45</f>
        <v>12</v>
      </c>
      <c r="D75" s="7">
        <f>'Policy Detail'!AE45</f>
        <v>3</v>
      </c>
      <c r="E75" s="7">
        <v>0</v>
      </c>
      <c r="F75" s="7">
        <f>'Policy Detail'!AI45</f>
        <v>3</v>
      </c>
      <c r="G75" s="2">
        <v>0</v>
      </c>
      <c r="H75" s="8">
        <v>0</v>
      </c>
      <c r="I75" s="2">
        <v>1</v>
      </c>
      <c r="J75" s="9" t="s">
        <v>20</v>
      </c>
      <c r="K75" s="2">
        <v>1</v>
      </c>
      <c r="L75" s="2">
        <v>2</v>
      </c>
      <c r="M75" s="2">
        <v>1</v>
      </c>
      <c r="N75" s="10">
        <f>SUM(B75:M75)</f>
        <v>28.5</v>
      </c>
      <c r="O75" s="10">
        <v>72</v>
      </c>
      <c r="P75" s="3" t="s">
        <v>62</v>
      </c>
    </row>
    <row r="76" spans="1:16" ht="12.75">
      <c r="A76" s="6" t="s">
        <v>93</v>
      </c>
      <c r="B76" s="7">
        <f>'Policy Detail'!M125</f>
        <v>6.5</v>
      </c>
      <c r="C76" s="7">
        <f>'Policy Detail'!S125</f>
        <v>6</v>
      </c>
      <c r="D76" s="7">
        <f>'Policy Detail'!AE125</f>
        <v>2.5</v>
      </c>
      <c r="E76" s="7">
        <v>3</v>
      </c>
      <c r="F76" s="7">
        <f>'Policy Detail'!AI125</f>
        <v>3</v>
      </c>
      <c r="G76" s="2">
        <v>0</v>
      </c>
      <c r="H76" s="8">
        <v>0</v>
      </c>
      <c r="I76" s="2">
        <v>2</v>
      </c>
      <c r="J76" s="9">
        <v>2</v>
      </c>
      <c r="K76" s="2">
        <v>1</v>
      </c>
      <c r="L76" s="2">
        <v>2</v>
      </c>
      <c r="M76" s="2">
        <v>0</v>
      </c>
      <c r="N76" s="10">
        <f>SUM(B76:M76)</f>
        <v>28</v>
      </c>
      <c r="O76" s="10">
        <v>74</v>
      </c>
      <c r="P76" s="3" t="s">
        <v>62</v>
      </c>
    </row>
    <row r="77" spans="1:16" ht="12.75">
      <c r="A77" s="6" t="s">
        <v>94</v>
      </c>
      <c r="B77" s="7">
        <f>'Policy Detail'!M51</f>
        <v>10</v>
      </c>
      <c r="C77" s="7">
        <f>'Policy Detail'!S51</f>
        <v>8</v>
      </c>
      <c r="D77" s="7">
        <v>2.5</v>
      </c>
      <c r="E77" s="7">
        <v>3</v>
      </c>
      <c r="F77" s="7">
        <f>'Policy Detail'!AI51</f>
        <v>1</v>
      </c>
      <c r="G77" s="2">
        <v>1</v>
      </c>
      <c r="H77" s="8">
        <v>0</v>
      </c>
      <c r="I77" s="13" t="s">
        <v>20</v>
      </c>
      <c r="J77" s="9" t="s">
        <v>20</v>
      </c>
      <c r="K77" s="2">
        <v>0</v>
      </c>
      <c r="L77" s="2">
        <v>2</v>
      </c>
      <c r="M77" s="2">
        <v>0</v>
      </c>
      <c r="N77" s="10">
        <f>SUM(B77:M77)</f>
        <v>27.5</v>
      </c>
      <c r="O77" s="10">
        <v>75</v>
      </c>
      <c r="P77" s="3">
        <v>2.2</v>
      </c>
    </row>
    <row r="78" spans="1:16" ht="12.75">
      <c r="A78" s="6" t="s">
        <v>95</v>
      </c>
      <c r="B78" s="7">
        <f>'Policy Detail'!M42</f>
        <v>8.5</v>
      </c>
      <c r="C78" s="7">
        <f>'Policy Detail'!S42</f>
        <v>4</v>
      </c>
      <c r="D78" s="7">
        <f>'Policy Detail'!AE42</f>
        <v>0</v>
      </c>
      <c r="E78" s="7">
        <v>0</v>
      </c>
      <c r="F78" s="7">
        <f>'Policy Detail'!AI42</f>
        <v>0</v>
      </c>
      <c r="G78" s="2">
        <v>3</v>
      </c>
      <c r="H78" s="8" t="s">
        <v>20</v>
      </c>
      <c r="I78" s="2">
        <v>4</v>
      </c>
      <c r="J78" s="9" t="s">
        <v>20</v>
      </c>
      <c r="K78" s="2">
        <v>4</v>
      </c>
      <c r="L78" s="2" t="s">
        <v>20</v>
      </c>
      <c r="M78" s="2">
        <v>4</v>
      </c>
      <c r="N78" s="10">
        <f>SUM(B78:M78)</f>
        <v>27.5</v>
      </c>
      <c r="O78" s="10">
        <v>75</v>
      </c>
      <c r="P78" s="3" t="s">
        <v>62</v>
      </c>
    </row>
    <row r="79" spans="1:16" ht="12.75">
      <c r="A79" s="6" t="s">
        <v>96</v>
      </c>
      <c r="B79" s="7">
        <f>'Policy Detail'!M105</f>
        <v>5.5</v>
      </c>
      <c r="C79" s="7">
        <f>'Policy Detail'!S105</f>
        <v>10</v>
      </c>
      <c r="D79" s="7">
        <f>'Policy Detail'!AE105</f>
        <v>0.5</v>
      </c>
      <c r="E79" s="7">
        <v>0</v>
      </c>
      <c r="F79" s="7">
        <f>'Policy Detail'!AI105</f>
        <v>0</v>
      </c>
      <c r="G79" s="2">
        <v>2</v>
      </c>
      <c r="H79" s="8">
        <v>2</v>
      </c>
      <c r="I79" s="2">
        <v>3</v>
      </c>
      <c r="J79" s="9">
        <v>2</v>
      </c>
      <c r="K79" s="2">
        <v>0</v>
      </c>
      <c r="L79" s="2">
        <v>2</v>
      </c>
      <c r="M79" s="2">
        <v>0</v>
      </c>
      <c r="N79" s="10">
        <f>SUM(B79:M79)</f>
        <v>27</v>
      </c>
      <c r="O79" s="10">
        <v>76</v>
      </c>
      <c r="P79" s="3" t="s">
        <v>62</v>
      </c>
    </row>
    <row r="80" spans="1:16" ht="12.75">
      <c r="A80" s="6" t="s">
        <v>97</v>
      </c>
      <c r="B80" s="7">
        <f>'Policy Detail'!M49</f>
        <v>8</v>
      </c>
      <c r="C80" s="7">
        <f>'Policy Detail'!S49</f>
        <v>6</v>
      </c>
      <c r="D80" s="7">
        <f>'Policy Detail'!AE49</f>
        <v>5</v>
      </c>
      <c r="E80" s="7">
        <v>0</v>
      </c>
      <c r="F80" s="7">
        <f>'Policy Detail'!AI49</f>
        <v>0</v>
      </c>
      <c r="G80" s="2">
        <v>2</v>
      </c>
      <c r="H80" s="8">
        <v>0</v>
      </c>
      <c r="I80" s="2">
        <v>2</v>
      </c>
      <c r="J80" s="9">
        <v>2</v>
      </c>
      <c r="K80" s="2">
        <v>0</v>
      </c>
      <c r="L80" s="2">
        <v>2</v>
      </c>
      <c r="M80" s="2">
        <v>0</v>
      </c>
      <c r="N80" s="10">
        <f>SUM(B80:M80)</f>
        <v>27</v>
      </c>
      <c r="O80" s="10">
        <v>76</v>
      </c>
      <c r="P80" s="3" t="s">
        <v>62</v>
      </c>
    </row>
    <row r="81" spans="1:16" ht="12.75">
      <c r="A81" s="6" t="s">
        <v>98</v>
      </c>
      <c r="B81" s="7">
        <f>'Policy Detail'!M67</f>
        <v>7.5</v>
      </c>
      <c r="C81" s="7">
        <f>'Policy Detail'!S67</f>
        <v>10</v>
      </c>
      <c r="D81" s="7">
        <v>1.5</v>
      </c>
      <c r="E81" s="7">
        <v>0</v>
      </c>
      <c r="F81" s="7">
        <f>'Policy Detail'!AI67</f>
        <v>0</v>
      </c>
      <c r="G81" s="2">
        <v>0</v>
      </c>
      <c r="H81" s="8">
        <v>0</v>
      </c>
      <c r="I81" s="2" t="s">
        <v>20</v>
      </c>
      <c r="J81" s="9" t="s">
        <v>20</v>
      </c>
      <c r="K81" s="2">
        <v>3</v>
      </c>
      <c r="L81" s="2">
        <v>2</v>
      </c>
      <c r="M81" s="2">
        <v>3</v>
      </c>
      <c r="N81" s="10">
        <f>SUM(B81:M81)</f>
        <v>27</v>
      </c>
      <c r="O81" s="10">
        <v>76</v>
      </c>
      <c r="P81" s="3" t="s">
        <v>62</v>
      </c>
    </row>
    <row r="82" spans="1:16" ht="12.75">
      <c r="A82" s="6" t="s">
        <v>99</v>
      </c>
      <c r="B82" s="7">
        <f>'Policy Detail'!M24</f>
        <v>8</v>
      </c>
      <c r="C82" s="7">
        <f>'Policy Detail'!S24</f>
        <v>6</v>
      </c>
      <c r="D82" s="7">
        <f>'Policy Detail'!AE24</f>
        <v>7</v>
      </c>
      <c r="E82" s="7">
        <v>3</v>
      </c>
      <c r="F82" s="7">
        <f>'Policy Detail'!AI24</f>
        <v>0</v>
      </c>
      <c r="G82" s="2">
        <v>2</v>
      </c>
      <c r="H82" s="8">
        <v>2</v>
      </c>
      <c r="I82" s="2" t="s">
        <v>20</v>
      </c>
      <c r="J82" s="9" t="s">
        <v>20</v>
      </c>
      <c r="K82" s="2">
        <v>1</v>
      </c>
      <c r="L82" s="2">
        <v>-2</v>
      </c>
      <c r="M82" s="2">
        <v>0</v>
      </c>
      <c r="N82" s="10">
        <f>SUM(B82:M82)</f>
        <v>27</v>
      </c>
      <c r="O82" s="10">
        <v>76</v>
      </c>
      <c r="P82" s="3" t="s">
        <v>62</v>
      </c>
    </row>
    <row r="83" spans="1:16" ht="12.75">
      <c r="A83" s="6" t="s">
        <v>100</v>
      </c>
      <c r="B83" s="7">
        <f>'Policy Detail'!M25</f>
        <v>8</v>
      </c>
      <c r="C83" s="7">
        <f>'Policy Detail'!S25</f>
        <v>10</v>
      </c>
      <c r="D83" s="7">
        <f>'Policy Detail'!AE25</f>
        <v>1.5</v>
      </c>
      <c r="E83" s="7">
        <v>3</v>
      </c>
      <c r="F83" s="7">
        <f>'Policy Detail'!AI25</f>
        <v>0</v>
      </c>
      <c r="G83" s="2">
        <v>2</v>
      </c>
      <c r="H83" s="8" t="s">
        <v>20</v>
      </c>
      <c r="I83" s="13" t="s">
        <v>20</v>
      </c>
      <c r="J83" s="9" t="s">
        <v>20</v>
      </c>
      <c r="K83" s="2">
        <v>0</v>
      </c>
      <c r="L83" s="2">
        <v>2</v>
      </c>
      <c r="M83" s="2">
        <v>0</v>
      </c>
      <c r="N83" s="10">
        <f>SUM(B83:M83)</f>
        <v>26.5</v>
      </c>
      <c r="O83" s="10">
        <v>80</v>
      </c>
      <c r="P83" s="3" t="s">
        <v>101</v>
      </c>
    </row>
    <row r="84" spans="1:16" ht="12.75">
      <c r="A84" s="6" t="s">
        <v>102</v>
      </c>
      <c r="B84" s="7">
        <f>'Policy Detail'!M129</f>
        <v>6</v>
      </c>
      <c r="C84" s="7">
        <f>'Policy Detail'!S129</f>
        <v>6</v>
      </c>
      <c r="D84" s="7">
        <f>'Policy Detail'!AE129</f>
        <v>6</v>
      </c>
      <c r="E84" s="7">
        <v>0</v>
      </c>
      <c r="F84" s="7">
        <f>'Policy Detail'!AI129</f>
        <v>0</v>
      </c>
      <c r="G84" s="2">
        <v>1</v>
      </c>
      <c r="H84" s="8">
        <v>-2</v>
      </c>
      <c r="I84" s="2">
        <v>0</v>
      </c>
      <c r="J84" s="9">
        <v>2</v>
      </c>
      <c r="K84" s="2">
        <v>2</v>
      </c>
      <c r="L84" s="2">
        <v>2</v>
      </c>
      <c r="M84" s="2">
        <v>3</v>
      </c>
      <c r="N84" s="10">
        <f>SUM(B84:M84)</f>
        <v>26</v>
      </c>
      <c r="O84" s="10">
        <v>81</v>
      </c>
      <c r="P84" s="3" t="s">
        <v>101</v>
      </c>
    </row>
    <row r="85" spans="1:16" ht="12.75">
      <c r="A85" s="6" t="s">
        <v>103</v>
      </c>
      <c r="B85" s="7">
        <f>'Policy Detail'!M10</f>
        <v>6</v>
      </c>
      <c r="C85" s="7">
        <f>'Policy Detail'!S10</f>
        <v>2</v>
      </c>
      <c r="D85" s="7">
        <f>'Policy Detail'!AE10</f>
        <v>3</v>
      </c>
      <c r="E85" s="7">
        <v>3</v>
      </c>
      <c r="F85" s="7">
        <f>'Policy Detail'!AI10</f>
        <v>2</v>
      </c>
      <c r="G85" s="2">
        <v>0</v>
      </c>
      <c r="H85" s="8">
        <v>0</v>
      </c>
      <c r="I85" s="2">
        <v>3</v>
      </c>
      <c r="J85" s="9" t="s">
        <v>20</v>
      </c>
      <c r="K85" s="2">
        <v>3</v>
      </c>
      <c r="L85" s="2">
        <v>2</v>
      </c>
      <c r="M85" s="2">
        <v>2</v>
      </c>
      <c r="N85" s="10">
        <f>SUM(B85:M85)</f>
        <v>26</v>
      </c>
      <c r="O85" s="10">
        <v>81</v>
      </c>
      <c r="P85" s="3" t="s">
        <v>101</v>
      </c>
    </row>
    <row r="86" spans="1:16" ht="12.75">
      <c r="A86" s="6" t="s">
        <v>104</v>
      </c>
      <c r="B86" s="7">
        <f>'Policy Detail'!M58</f>
        <v>6.5</v>
      </c>
      <c r="C86" s="7">
        <f>'Policy Detail'!S58</f>
        <v>10</v>
      </c>
      <c r="D86" s="7">
        <f>'Policy Detail'!AE58</f>
        <v>1.5</v>
      </c>
      <c r="E86" s="7">
        <v>0</v>
      </c>
      <c r="F86" s="7">
        <f>'Policy Detail'!AI58</f>
        <v>0</v>
      </c>
      <c r="G86" s="2">
        <v>2</v>
      </c>
      <c r="H86" s="8">
        <v>0</v>
      </c>
      <c r="I86" s="2" t="s">
        <v>20</v>
      </c>
      <c r="J86" s="9" t="s">
        <v>20</v>
      </c>
      <c r="K86" s="2">
        <v>2</v>
      </c>
      <c r="L86" s="2">
        <v>2</v>
      </c>
      <c r="M86" s="2">
        <v>2</v>
      </c>
      <c r="N86" s="10">
        <f>SUM(B86:M86)</f>
        <v>26</v>
      </c>
      <c r="O86" s="10">
        <v>81</v>
      </c>
      <c r="P86" s="3" t="s">
        <v>101</v>
      </c>
    </row>
    <row r="87" spans="1:16" ht="12.75">
      <c r="A87" s="6" t="s">
        <v>105</v>
      </c>
      <c r="B87" s="7">
        <f>'Policy Detail'!M11</f>
        <v>7.5</v>
      </c>
      <c r="C87" s="7">
        <f>'Policy Detail'!S11</f>
        <v>6</v>
      </c>
      <c r="D87" s="7">
        <f>'Policy Detail'!AE11</f>
        <v>3</v>
      </c>
      <c r="E87" s="7">
        <v>3</v>
      </c>
      <c r="F87" s="7">
        <f>'Policy Detail'!AI11</f>
        <v>0</v>
      </c>
      <c r="G87" s="2">
        <v>1</v>
      </c>
      <c r="H87" s="8" t="s">
        <v>20</v>
      </c>
      <c r="I87" s="2">
        <v>2</v>
      </c>
      <c r="J87" s="9">
        <v>-2</v>
      </c>
      <c r="K87" s="2">
        <v>1</v>
      </c>
      <c r="L87" s="2">
        <v>2</v>
      </c>
      <c r="M87" s="2">
        <v>2</v>
      </c>
      <c r="N87" s="10">
        <f>SUM(B87:M87)</f>
        <v>25.5</v>
      </c>
      <c r="O87" s="10">
        <v>84</v>
      </c>
      <c r="P87" s="3" t="s">
        <v>101</v>
      </c>
    </row>
    <row r="88" spans="1:16" ht="12.75">
      <c r="A88" s="6" t="s">
        <v>106</v>
      </c>
      <c r="B88" s="7">
        <f>'Policy Detail'!M8</f>
        <v>0</v>
      </c>
      <c r="C88" s="7">
        <f>'Policy Detail'!S8</f>
        <v>12</v>
      </c>
      <c r="D88" s="7">
        <f>'Policy Detail'!AE8</f>
        <v>3.5</v>
      </c>
      <c r="E88" s="7">
        <v>0</v>
      </c>
      <c r="F88" s="7">
        <f>'Policy Detail'!AI8</f>
        <v>0</v>
      </c>
      <c r="G88" s="2">
        <v>2</v>
      </c>
      <c r="H88" s="8">
        <v>0</v>
      </c>
      <c r="I88" s="2">
        <v>3</v>
      </c>
      <c r="J88" s="9">
        <v>2</v>
      </c>
      <c r="K88" s="2">
        <v>1</v>
      </c>
      <c r="L88" s="2">
        <v>2</v>
      </c>
      <c r="M88" s="2">
        <v>0</v>
      </c>
      <c r="N88" s="10">
        <f>SUM(B88:M88)</f>
        <v>25.5</v>
      </c>
      <c r="O88" s="10">
        <v>84</v>
      </c>
      <c r="P88" s="3" t="s">
        <v>101</v>
      </c>
    </row>
    <row r="89" spans="1:16" ht="12.75">
      <c r="A89" s="6" t="s">
        <v>107</v>
      </c>
      <c r="B89" s="7">
        <f>'Policy Detail'!M91</f>
        <v>9.5</v>
      </c>
      <c r="C89" s="7">
        <f>'Policy Detail'!S91</f>
        <v>6</v>
      </c>
      <c r="D89" s="7">
        <f>'Policy Detail'!AE91</f>
        <v>2.5</v>
      </c>
      <c r="E89" s="7">
        <v>3</v>
      </c>
      <c r="F89" s="7">
        <f>'Policy Detail'!AI91</f>
        <v>0</v>
      </c>
      <c r="G89" s="2">
        <v>0</v>
      </c>
      <c r="H89" s="8">
        <v>0</v>
      </c>
      <c r="I89" s="2">
        <v>1</v>
      </c>
      <c r="J89" s="9" t="s">
        <v>20</v>
      </c>
      <c r="K89" s="2">
        <v>1</v>
      </c>
      <c r="L89" s="2">
        <v>2</v>
      </c>
      <c r="M89" s="2">
        <v>0</v>
      </c>
      <c r="N89" s="10">
        <f>SUM(B89:M89)</f>
        <v>25</v>
      </c>
      <c r="O89" s="10">
        <v>86</v>
      </c>
      <c r="P89" s="3" t="s">
        <v>101</v>
      </c>
    </row>
    <row r="90" spans="1:16" ht="12.75">
      <c r="A90" s="6" t="s">
        <v>108</v>
      </c>
      <c r="B90" s="7">
        <f>'Policy Detail'!M23</f>
        <v>3.5</v>
      </c>
      <c r="C90" s="7">
        <f>'Policy Detail'!S23</f>
        <v>2</v>
      </c>
      <c r="D90" s="7">
        <f>'Policy Detail'!AE23</f>
        <v>6.5</v>
      </c>
      <c r="E90" s="7">
        <v>0</v>
      </c>
      <c r="F90" s="7">
        <f>'Policy Detail'!AI23</f>
        <v>3</v>
      </c>
      <c r="G90" s="2">
        <v>1</v>
      </c>
      <c r="H90" s="8" t="s">
        <v>20</v>
      </c>
      <c r="I90" s="2">
        <v>0</v>
      </c>
      <c r="J90" s="9">
        <v>2</v>
      </c>
      <c r="K90" s="2">
        <v>3</v>
      </c>
      <c r="L90" s="2" t="s">
        <v>20</v>
      </c>
      <c r="M90" s="2">
        <v>4</v>
      </c>
      <c r="N90" s="10">
        <f>SUM(B90:M90)</f>
        <v>25</v>
      </c>
      <c r="O90" s="10">
        <v>86</v>
      </c>
      <c r="P90" s="3" t="s">
        <v>101</v>
      </c>
    </row>
    <row r="91" spans="1:16" ht="12.75">
      <c r="A91" s="6" t="s">
        <v>109</v>
      </c>
      <c r="B91" s="7">
        <f>'Policy Detail'!M47</f>
        <v>7</v>
      </c>
      <c r="C91" s="7">
        <f>'Policy Detail'!S47</f>
        <v>6</v>
      </c>
      <c r="D91" s="7">
        <f>'Policy Detail'!AE47</f>
        <v>3</v>
      </c>
      <c r="E91" s="7">
        <v>0</v>
      </c>
      <c r="F91" s="7">
        <f>'Policy Detail'!AI47</f>
        <v>0</v>
      </c>
      <c r="G91" s="2">
        <v>2</v>
      </c>
      <c r="H91" s="8" t="s">
        <v>20</v>
      </c>
      <c r="I91" s="2">
        <v>4</v>
      </c>
      <c r="J91" s="9" t="s">
        <v>20</v>
      </c>
      <c r="K91" s="2">
        <v>3</v>
      </c>
      <c r="L91" s="2">
        <v>-2</v>
      </c>
      <c r="M91" s="2">
        <v>2</v>
      </c>
      <c r="N91" s="10">
        <f>SUM(B91:M91)</f>
        <v>25</v>
      </c>
      <c r="O91" s="10">
        <v>86</v>
      </c>
      <c r="P91" s="3" t="s">
        <v>101</v>
      </c>
    </row>
    <row r="92" spans="1:16" ht="12.75">
      <c r="A92" s="6" t="s">
        <v>110</v>
      </c>
      <c r="B92" s="7">
        <f>'Policy Detail'!M119</f>
        <v>9</v>
      </c>
      <c r="C92" s="7">
        <f>'Policy Detail'!S119</f>
        <v>4</v>
      </c>
      <c r="D92" s="7">
        <f>'Policy Detail'!AE119</f>
        <v>5.5</v>
      </c>
      <c r="E92" s="7">
        <v>0</v>
      </c>
      <c r="F92" s="7">
        <f>'Policy Detail'!AI119</f>
        <v>0</v>
      </c>
      <c r="G92" s="2">
        <v>1</v>
      </c>
      <c r="H92" s="8">
        <v>0</v>
      </c>
      <c r="I92" s="2">
        <v>0</v>
      </c>
      <c r="J92" s="9">
        <v>0</v>
      </c>
      <c r="K92" s="2">
        <v>2</v>
      </c>
      <c r="L92" s="2">
        <v>0</v>
      </c>
      <c r="M92" s="2">
        <v>3</v>
      </c>
      <c r="N92" s="10">
        <f>SUM(B92:M92)</f>
        <v>24.5</v>
      </c>
      <c r="O92" s="10">
        <v>89</v>
      </c>
      <c r="P92" s="3" t="s">
        <v>101</v>
      </c>
    </row>
    <row r="93" spans="1:16" ht="12.75">
      <c r="A93" s="6" t="s">
        <v>111</v>
      </c>
      <c r="B93" s="7">
        <f>'Policy Detail'!M83</f>
        <v>7.5</v>
      </c>
      <c r="C93" s="7">
        <f>'Policy Detail'!S83</f>
        <v>6</v>
      </c>
      <c r="D93" s="7">
        <f>'Policy Detail'!AE83</f>
        <v>9.5</v>
      </c>
      <c r="E93" s="7">
        <v>0</v>
      </c>
      <c r="F93" s="7">
        <f>'Policy Detail'!AI83</f>
        <v>0</v>
      </c>
      <c r="G93" s="2">
        <v>1</v>
      </c>
      <c r="H93" s="8">
        <v>-2</v>
      </c>
      <c r="I93" s="2">
        <v>2</v>
      </c>
      <c r="J93" s="9" t="s">
        <v>20</v>
      </c>
      <c r="K93" s="2">
        <v>1</v>
      </c>
      <c r="L93" s="2">
        <v>-2</v>
      </c>
      <c r="M93" s="2">
        <v>1</v>
      </c>
      <c r="N93" s="10">
        <f>SUM(B93:M93)</f>
        <v>24</v>
      </c>
      <c r="O93" s="10">
        <v>91</v>
      </c>
      <c r="P93" s="3" t="s">
        <v>101</v>
      </c>
    </row>
    <row r="94" spans="1:16" ht="12.75">
      <c r="A94" s="6" t="s">
        <v>112</v>
      </c>
      <c r="B94" s="7">
        <f>'Policy Detail'!M16</f>
        <v>9</v>
      </c>
      <c r="C94" s="7">
        <f>'Policy Detail'!S16</f>
        <v>6</v>
      </c>
      <c r="D94" s="7">
        <f>'Policy Detail'!AE16</f>
        <v>2</v>
      </c>
      <c r="E94" s="7">
        <v>0</v>
      </c>
      <c r="F94" s="7">
        <f>'Policy Detail'!AI16</f>
        <v>0</v>
      </c>
      <c r="G94" s="2">
        <v>0</v>
      </c>
      <c r="H94" s="8" t="s">
        <v>20</v>
      </c>
      <c r="I94" s="2">
        <v>0</v>
      </c>
      <c r="J94" s="9" t="s">
        <v>20</v>
      </c>
      <c r="K94" s="2">
        <v>3</v>
      </c>
      <c r="L94" s="2" t="s">
        <v>20</v>
      </c>
      <c r="M94" s="2">
        <v>4</v>
      </c>
      <c r="N94" s="10">
        <f>SUM(B94:M94)</f>
        <v>24</v>
      </c>
      <c r="O94" s="10">
        <v>90</v>
      </c>
      <c r="P94" s="3" t="s">
        <v>101</v>
      </c>
    </row>
    <row r="95" spans="1:16" ht="12.75">
      <c r="A95" s="6" t="s">
        <v>113</v>
      </c>
      <c r="B95" s="7">
        <f>'Policy Detail'!M19</f>
        <v>6</v>
      </c>
      <c r="C95" s="7">
        <f>'Policy Detail'!S19</f>
        <v>2</v>
      </c>
      <c r="D95" s="7">
        <f>'Policy Detail'!AE19</f>
        <v>4</v>
      </c>
      <c r="E95" s="7">
        <v>0</v>
      </c>
      <c r="F95" s="7">
        <f>'Policy Detail'!AI19</f>
        <v>0</v>
      </c>
      <c r="G95" s="2">
        <v>2</v>
      </c>
      <c r="H95" s="8">
        <v>0</v>
      </c>
      <c r="I95" s="2">
        <v>0</v>
      </c>
      <c r="J95" s="9" t="s">
        <v>20</v>
      </c>
      <c r="K95" s="2">
        <v>4</v>
      </c>
      <c r="L95" s="2">
        <v>2</v>
      </c>
      <c r="M95" s="2">
        <v>4</v>
      </c>
      <c r="N95" s="10">
        <f>SUM(B95:M95)</f>
        <v>24</v>
      </c>
      <c r="O95" s="10">
        <v>91</v>
      </c>
      <c r="P95" s="3" t="s">
        <v>101</v>
      </c>
    </row>
    <row r="96" spans="1:16" ht="12.75">
      <c r="A96" s="6" t="s">
        <v>114</v>
      </c>
      <c r="B96" s="7">
        <f>'Policy Detail'!M76</f>
        <v>7</v>
      </c>
      <c r="C96" s="7">
        <f>'Policy Detail'!S76</f>
        <v>6</v>
      </c>
      <c r="D96" s="7">
        <f>'Policy Detail'!AE76</f>
        <v>3.5</v>
      </c>
      <c r="E96" s="7">
        <v>0</v>
      </c>
      <c r="F96" s="7">
        <f>'Policy Detail'!AI76</f>
        <v>0</v>
      </c>
      <c r="G96" s="2">
        <v>1</v>
      </c>
      <c r="H96" s="8" t="s">
        <v>20</v>
      </c>
      <c r="I96" s="2">
        <v>2</v>
      </c>
      <c r="J96" s="9" t="s">
        <v>20</v>
      </c>
      <c r="K96" s="2">
        <v>2</v>
      </c>
      <c r="L96" s="2" t="s">
        <v>20</v>
      </c>
      <c r="M96" s="2">
        <v>2</v>
      </c>
      <c r="N96" s="10">
        <f>SUM(B96:M96)</f>
        <v>23.5</v>
      </c>
      <c r="O96" s="10">
        <v>93</v>
      </c>
      <c r="P96" s="3" t="s">
        <v>101</v>
      </c>
    </row>
    <row r="97" spans="1:16" ht="12.75">
      <c r="A97" s="6" t="s">
        <v>115</v>
      </c>
      <c r="B97" s="7">
        <f>'Policy Detail'!M44</f>
        <v>1</v>
      </c>
      <c r="C97" s="7">
        <f>'Policy Detail'!S44</f>
        <v>6</v>
      </c>
      <c r="D97" s="7">
        <f>'Policy Detail'!AE44</f>
        <v>7.5</v>
      </c>
      <c r="E97" s="7">
        <v>0</v>
      </c>
      <c r="F97" s="7">
        <f>'Policy Detail'!AI44</f>
        <v>0</v>
      </c>
      <c r="G97" s="2">
        <v>2</v>
      </c>
      <c r="H97" s="8" t="s">
        <v>20</v>
      </c>
      <c r="I97" s="2">
        <v>1</v>
      </c>
      <c r="J97" s="9">
        <v>-2</v>
      </c>
      <c r="K97" s="2">
        <v>2</v>
      </c>
      <c r="L97" s="2">
        <v>2</v>
      </c>
      <c r="M97" s="2">
        <v>4</v>
      </c>
      <c r="N97" s="10">
        <f>SUM(B97:M97)</f>
        <v>23.5</v>
      </c>
      <c r="O97" s="10">
        <v>93</v>
      </c>
      <c r="P97" s="3" t="s">
        <v>101</v>
      </c>
    </row>
    <row r="98" spans="1:16" ht="12.75">
      <c r="A98" s="6" t="s">
        <v>116</v>
      </c>
      <c r="B98" s="7">
        <f>'Policy Detail'!M116</f>
        <v>8.5</v>
      </c>
      <c r="C98" s="7">
        <f>'Policy Detail'!S116</f>
        <v>6</v>
      </c>
      <c r="D98" s="7">
        <f>'Policy Detail'!AE116</f>
        <v>2.5</v>
      </c>
      <c r="E98" s="7">
        <v>0</v>
      </c>
      <c r="F98" s="7">
        <f>'Policy Detail'!AI116</f>
        <v>0</v>
      </c>
      <c r="G98" s="2">
        <v>0</v>
      </c>
      <c r="H98" s="8" t="s">
        <v>20</v>
      </c>
      <c r="I98" s="2">
        <v>4</v>
      </c>
      <c r="J98" s="9">
        <v>2</v>
      </c>
      <c r="K98" s="2" t="s">
        <v>20</v>
      </c>
      <c r="L98" s="2" t="s">
        <v>20</v>
      </c>
      <c r="M98" s="2" t="s">
        <v>20</v>
      </c>
      <c r="N98" s="10">
        <f>SUM(B98:M98)</f>
        <v>23</v>
      </c>
      <c r="O98" s="10">
        <v>96</v>
      </c>
      <c r="P98" s="3" t="s">
        <v>101</v>
      </c>
    </row>
    <row r="99" spans="1:16" ht="12.75">
      <c r="A99" s="6" t="s">
        <v>117</v>
      </c>
      <c r="B99" s="7">
        <f>'Policy Detail'!M94</f>
        <v>8</v>
      </c>
      <c r="C99" s="7">
        <f>'Policy Detail'!S94</f>
        <v>12</v>
      </c>
      <c r="D99" s="7">
        <f>'Policy Detail'!AE94</f>
        <v>3</v>
      </c>
      <c r="E99" s="7">
        <v>0</v>
      </c>
      <c r="F99" s="7">
        <f>'Policy Detail'!AI94</f>
        <v>0</v>
      </c>
      <c r="G99" s="2">
        <v>0</v>
      </c>
      <c r="H99" s="8" t="s">
        <v>20</v>
      </c>
      <c r="I99" s="13" t="s">
        <v>20</v>
      </c>
      <c r="J99" s="9" t="s">
        <v>20</v>
      </c>
      <c r="K99" s="2">
        <v>0</v>
      </c>
      <c r="L99" s="2" t="s">
        <v>20</v>
      </c>
      <c r="M99" s="2" t="s">
        <v>20</v>
      </c>
      <c r="N99" s="10">
        <f>SUM(B99:M99)</f>
        <v>23</v>
      </c>
      <c r="O99" s="10">
        <v>96</v>
      </c>
      <c r="P99" s="3" t="s">
        <v>101</v>
      </c>
    </row>
    <row r="100" spans="1:16" ht="12.75">
      <c r="A100" s="6" t="s">
        <v>118</v>
      </c>
      <c r="B100" s="7">
        <f>'Policy Detail'!M81</f>
        <v>8.5</v>
      </c>
      <c r="C100" s="7">
        <f>'Policy Detail'!S81</f>
        <v>0</v>
      </c>
      <c r="D100" s="7">
        <f>'Policy Detail'!AE81</f>
        <v>4</v>
      </c>
      <c r="E100" s="7">
        <v>0</v>
      </c>
      <c r="F100" s="7">
        <f>'Policy Detail'!AI81</f>
        <v>1</v>
      </c>
      <c r="G100" s="2">
        <v>0</v>
      </c>
      <c r="H100" s="8" t="s">
        <v>20</v>
      </c>
      <c r="I100" s="13" t="s">
        <v>20</v>
      </c>
      <c r="J100" s="9" t="s">
        <v>20</v>
      </c>
      <c r="K100" s="2">
        <v>4</v>
      </c>
      <c r="L100" s="2">
        <v>2</v>
      </c>
      <c r="M100" s="2">
        <v>3</v>
      </c>
      <c r="N100" s="10">
        <f>SUM(B100:M100)</f>
        <v>22.5</v>
      </c>
      <c r="O100" s="10">
        <v>98</v>
      </c>
      <c r="P100" s="3" t="s">
        <v>101</v>
      </c>
    </row>
    <row r="101" spans="1:16" ht="12.75">
      <c r="A101" s="6" t="s">
        <v>119</v>
      </c>
      <c r="B101" s="7">
        <f>'Policy Detail'!M57</f>
        <v>7</v>
      </c>
      <c r="C101" s="7">
        <f>'Policy Detail'!S57</f>
        <v>4</v>
      </c>
      <c r="D101" s="7">
        <f>'Policy Detail'!AE57</f>
        <v>2.5</v>
      </c>
      <c r="E101" s="7">
        <v>0</v>
      </c>
      <c r="F101" s="7">
        <f>'Policy Detail'!AI57</f>
        <v>1</v>
      </c>
      <c r="G101" s="2">
        <v>1</v>
      </c>
      <c r="H101" s="8">
        <v>0</v>
      </c>
      <c r="I101" s="2">
        <v>3</v>
      </c>
      <c r="J101" s="9">
        <v>2</v>
      </c>
      <c r="K101" s="2">
        <v>0</v>
      </c>
      <c r="L101" s="2">
        <v>2</v>
      </c>
      <c r="M101" s="2">
        <v>0</v>
      </c>
      <c r="N101" s="10">
        <f>SUM(B101:M101)</f>
        <v>22.5</v>
      </c>
      <c r="O101" s="10">
        <v>98</v>
      </c>
      <c r="P101" s="3" t="s">
        <v>101</v>
      </c>
    </row>
    <row r="102" spans="1:16" ht="12.75">
      <c r="A102" s="6" t="s">
        <v>120</v>
      </c>
      <c r="B102" s="7">
        <f>'Policy Detail'!M63</f>
        <v>9</v>
      </c>
      <c r="C102" s="7">
        <f>'Policy Detail'!S63</f>
        <v>4</v>
      </c>
      <c r="D102" s="7">
        <f>'Policy Detail'!AE63</f>
        <v>4</v>
      </c>
      <c r="E102" s="7">
        <v>0</v>
      </c>
      <c r="F102" s="7">
        <f>'Policy Detail'!AI63</f>
        <v>0</v>
      </c>
      <c r="G102" s="2">
        <v>0</v>
      </c>
      <c r="H102" s="8">
        <v>0</v>
      </c>
      <c r="I102" s="2">
        <v>3</v>
      </c>
      <c r="J102" s="9">
        <v>2</v>
      </c>
      <c r="K102" s="2">
        <v>0</v>
      </c>
      <c r="L102" s="2">
        <v>-2</v>
      </c>
      <c r="M102" s="2">
        <v>2</v>
      </c>
      <c r="N102" s="10">
        <f>SUM(B102:M102)</f>
        <v>22</v>
      </c>
      <c r="O102" s="10">
        <v>100</v>
      </c>
      <c r="P102" s="3" t="s">
        <v>101</v>
      </c>
    </row>
    <row r="103" spans="1:16" ht="12.75">
      <c r="A103" s="6" t="s">
        <v>121</v>
      </c>
      <c r="B103" s="7">
        <f>'Policy Detail'!M18</f>
        <v>10</v>
      </c>
      <c r="C103" s="7">
        <f>'Policy Detail'!S18</f>
        <v>10</v>
      </c>
      <c r="D103" s="7">
        <f>'Policy Detail'!AE18</f>
        <v>0</v>
      </c>
      <c r="E103" s="7">
        <v>0</v>
      </c>
      <c r="F103" s="7">
        <f>'Policy Detail'!AI18</f>
        <v>0</v>
      </c>
      <c r="G103" s="2">
        <v>0</v>
      </c>
      <c r="H103" s="8" t="s">
        <v>20</v>
      </c>
      <c r="I103" s="13" t="s">
        <v>20</v>
      </c>
      <c r="J103" s="9" t="s">
        <v>20</v>
      </c>
      <c r="K103" s="2" t="s">
        <v>20</v>
      </c>
      <c r="L103" s="2" t="s">
        <v>20</v>
      </c>
      <c r="M103" s="2">
        <v>2</v>
      </c>
      <c r="N103" s="10">
        <f>SUM(B103:M103)</f>
        <v>22</v>
      </c>
      <c r="O103" s="10">
        <v>100</v>
      </c>
      <c r="P103" s="3" t="s">
        <v>101</v>
      </c>
    </row>
    <row r="104" spans="1:16" ht="12.75">
      <c r="A104" s="6" t="s">
        <v>122</v>
      </c>
      <c r="B104" s="7">
        <f>'Policy Detail'!M95</f>
        <v>0</v>
      </c>
      <c r="C104" s="7">
        <f>'Policy Detail'!S95</f>
        <v>10</v>
      </c>
      <c r="D104" s="7">
        <f>'Policy Detail'!AE95</f>
        <v>3.5</v>
      </c>
      <c r="E104" s="7">
        <v>0</v>
      </c>
      <c r="F104" s="7">
        <f>'Policy Detail'!AI95</f>
        <v>0</v>
      </c>
      <c r="G104" s="2">
        <v>0</v>
      </c>
      <c r="H104" s="8" t="s">
        <v>20</v>
      </c>
      <c r="I104" s="2">
        <v>3</v>
      </c>
      <c r="J104" s="9" t="s">
        <v>20</v>
      </c>
      <c r="K104" s="2">
        <v>2</v>
      </c>
      <c r="L104" s="2" t="s">
        <v>20</v>
      </c>
      <c r="M104" s="2">
        <v>3</v>
      </c>
      <c r="N104" s="10">
        <f>SUM(B104:M104)</f>
        <v>21.5</v>
      </c>
      <c r="O104" s="10">
        <v>102</v>
      </c>
      <c r="P104" s="3" t="s">
        <v>101</v>
      </c>
    </row>
    <row r="105" spans="1:16" ht="12.75">
      <c r="A105" s="6" t="s">
        <v>123</v>
      </c>
      <c r="B105" s="7">
        <f>'Policy Detail'!M31</f>
        <v>10</v>
      </c>
      <c r="C105" s="7">
        <f>'Policy Detail'!S31</f>
        <v>4</v>
      </c>
      <c r="D105" s="7">
        <f>'Policy Detail'!AE31</f>
        <v>3.5</v>
      </c>
      <c r="E105" s="7">
        <v>0</v>
      </c>
      <c r="F105" s="7">
        <f>'Policy Detail'!AI31</f>
        <v>0</v>
      </c>
      <c r="G105" s="2">
        <v>2</v>
      </c>
      <c r="H105" s="8">
        <v>-2</v>
      </c>
      <c r="I105" s="2">
        <v>4</v>
      </c>
      <c r="J105" s="9">
        <v>-2</v>
      </c>
      <c r="K105" s="2">
        <v>0</v>
      </c>
      <c r="L105" s="2">
        <v>0</v>
      </c>
      <c r="M105" s="2">
        <v>2</v>
      </c>
      <c r="N105" s="10">
        <f>SUM(B105:M105)</f>
        <v>21.5</v>
      </c>
      <c r="O105" s="10">
        <v>102</v>
      </c>
      <c r="P105" s="3" t="s">
        <v>101</v>
      </c>
    </row>
    <row r="106" spans="1:16" ht="12.75">
      <c r="A106" s="6" t="s">
        <v>124</v>
      </c>
      <c r="B106" s="7">
        <f>'Policy Detail'!M53</f>
        <v>5.5</v>
      </c>
      <c r="C106" s="7">
        <f>'Policy Detail'!S53</f>
        <v>2</v>
      </c>
      <c r="D106" s="7">
        <f>'Policy Detail'!AE53</f>
        <v>1</v>
      </c>
      <c r="E106" s="7">
        <v>0</v>
      </c>
      <c r="F106" s="7">
        <f>'Policy Detail'!AI53</f>
        <v>1</v>
      </c>
      <c r="G106" s="2">
        <v>1</v>
      </c>
      <c r="H106" s="8">
        <v>0</v>
      </c>
      <c r="I106" s="2">
        <v>1</v>
      </c>
      <c r="J106" s="9" t="s">
        <v>20</v>
      </c>
      <c r="K106" s="2">
        <v>4</v>
      </c>
      <c r="L106" s="2">
        <v>2</v>
      </c>
      <c r="M106" s="2">
        <v>3</v>
      </c>
      <c r="N106" s="10">
        <f>SUM(B106:M106)</f>
        <v>20.5</v>
      </c>
      <c r="O106" s="10">
        <v>104</v>
      </c>
      <c r="P106" s="3" t="s">
        <v>101</v>
      </c>
    </row>
    <row r="107" spans="1:16" ht="12.75">
      <c r="A107" s="6" t="s">
        <v>125</v>
      </c>
      <c r="B107" s="7">
        <f>'Policy Detail'!M13</f>
        <v>7</v>
      </c>
      <c r="C107" s="7">
        <f>'Policy Detail'!S13</f>
        <v>4</v>
      </c>
      <c r="D107" s="7">
        <f>'Policy Detail'!AE13</f>
        <v>0</v>
      </c>
      <c r="E107" s="7">
        <v>0</v>
      </c>
      <c r="F107" s="7">
        <f>'Policy Detail'!AI13</f>
        <v>0</v>
      </c>
      <c r="G107" s="2">
        <v>0</v>
      </c>
      <c r="H107" s="8" t="s">
        <v>20</v>
      </c>
      <c r="I107" s="2">
        <v>0</v>
      </c>
      <c r="J107" s="9">
        <v>0</v>
      </c>
      <c r="K107" s="2">
        <v>4</v>
      </c>
      <c r="L107" s="2">
        <v>2</v>
      </c>
      <c r="M107" s="2">
        <v>3</v>
      </c>
      <c r="N107" s="10">
        <f>SUM(B107:M107)</f>
        <v>20</v>
      </c>
      <c r="O107" s="10">
        <v>105</v>
      </c>
      <c r="P107" s="3" t="s">
        <v>126</v>
      </c>
    </row>
    <row r="108" spans="1:16" ht="12.75">
      <c r="A108" s="6" t="s">
        <v>127</v>
      </c>
      <c r="B108" s="7">
        <f>'Policy Detail'!M110</f>
        <v>5.5</v>
      </c>
      <c r="C108" s="7">
        <f>'Policy Detail'!S110</f>
        <v>4</v>
      </c>
      <c r="D108" s="7">
        <f>'Policy Detail'!AE110</f>
        <v>8</v>
      </c>
      <c r="E108" s="7">
        <v>0</v>
      </c>
      <c r="F108" s="7">
        <f>'Policy Detail'!AI110</f>
        <v>0</v>
      </c>
      <c r="G108" s="2">
        <v>2</v>
      </c>
      <c r="H108" s="8" t="s">
        <v>20</v>
      </c>
      <c r="I108" s="2">
        <v>1</v>
      </c>
      <c r="J108" s="9">
        <v>-2</v>
      </c>
      <c r="K108" s="2">
        <v>1</v>
      </c>
      <c r="L108" s="2" t="s">
        <v>20</v>
      </c>
      <c r="M108" s="2">
        <v>0</v>
      </c>
      <c r="N108" s="10">
        <f>SUM(B108:M108)</f>
        <v>19.5</v>
      </c>
      <c r="O108" s="10">
        <v>106</v>
      </c>
      <c r="P108" s="3" t="s">
        <v>126</v>
      </c>
    </row>
    <row r="109" spans="1:16" ht="12.75">
      <c r="A109" s="6" t="s">
        <v>128</v>
      </c>
      <c r="B109" s="7">
        <f>'Policy Detail'!M29</f>
        <v>0</v>
      </c>
      <c r="C109" s="7">
        <f>'Policy Detail'!S29</f>
        <v>8</v>
      </c>
      <c r="D109" s="7">
        <f>'Policy Detail'!AE29</f>
        <v>1.5</v>
      </c>
      <c r="E109" s="7">
        <v>3</v>
      </c>
      <c r="F109" s="7">
        <f>'Policy Detail'!AI29</f>
        <v>0</v>
      </c>
      <c r="G109" s="2">
        <v>0</v>
      </c>
      <c r="H109" s="8" t="s">
        <v>20</v>
      </c>
      <c r="I109" s="2" t="s">
        <v>20</v>
      </c>
      <c r="J109" s="9" t="s">
        <v>20</v>
      </c>
      <c r="K109" s="2">
        <v>3</v>
      </c>
      <c r="L109" s="2">
        <v>2</v>
      </c>
      <c r="M109" s="2">
        <v>2</v>
      </c>
      <c r="N109" s="10">
        <f>SUM(B109:M109)</f>
        <v>19.5</v>
      </c>
      <c r="O109" s="10">
        <v>106</v>
      </c>
      <c r="P109" s="3" t="s">
        <v>126</v>
      </c>
    </row>
    <row r="110" spans="1:16" ht="12.75">
      <c r="A110" s="6" t="s">
        <v>129</v>
      </c>
      <c r="B110" s="7">
        <f>'Policy Detail'!M22</f>
        <v>0</v>
      </c>
      <c r="C110" s="7">
        <f>'Policy Detail'!S22</f>
        <v>10</v>
      </c>
      <c r="D110" s="7">
        <f>'Policy Detail'!AE22</f>
        <v>0</v>
      </c>
      <c r="E110" s="7">
        <v>3</v>
      </c>
      <c r="F110" s="7">
        <f>'Policy Detail'!AI22</f>
        <v>0</v>
      </c>
      <c r="G110" s="2">
        <v>3</v>
      </c>
      <c r="H110" s="8">
        <v>2</v>
      </c>
      <c r="I110" s="2">
        <v>1</v>
      </c>
      <c r="J110" s="9">
        <v>-2</v>
      </c>
      <c r="K110" s="2">
        <v>0</v>
      </c>
      <c r="L110" s="2">
        <v>2</v>
      </c>
      <c r="M110" s="2">
        <v>0</v>
      </c>
      <c r="N110" s="10">
        <f>SUM(B110:M110)</f>
        <v>19</v>
      </c>
      <c r="O110" s="10">
        <v>108</v>
      </c>
      <c r="P110" s="3" t="s">
        <v>126</v>
      </c>
    </row>
    <row r="111" spans="1:16" ht="12.75">
      <c r="A111" s="6" t="s">
        <v>130</v>
      </c>
      <c r="B111" s="7">
        <f>'Policy Detail'!M88</f>
        <v>6.5</v>
      </c>
      <c r="C111" s="7">
        <f>'Policy Detail'!S88</f>
        <v>0</v>
      </c>
      <c r="D111" s="7">
        <f>'Policy Detail'!AE88</f>
        <v>0</v>
      </c>
      <c r="E111" s="7">
        <v>0</v>
      </c>
      <c r="F111" s="7">
        <f>'Policy Detail'!AI88</f>
        <v>0</v>
      </c>
      <c r="G111" s="2">
        <v>0</v>
      </c>
      <c r="H111" s="8" t="s">
        <v>20</v>
      </c>
      <c r="I111" s="2">
        <v>4</v>
      </c>
      <c r="J111" s="9">
        <v>2</v>
      </c>
      <c r="K111" s="2">
        <v>3</v>
      </c>
      <c r="L111" s="2" t="s">
        <v>20</v>
      </c>
      <c r="M111" s="2">
        <v>3</v>
      </c>
      <c r="N111" s="10">
        <f>SUM(B111:M111)</f>
        <v>18.5</v>
      </c>
      <c r="O111" s="10">
        <v>109</v>
      </c>
      <c r="P111" s="3" t="s">
        <v>126</v>
      </c>
    </row>
    <row r="112" spans="1:16" ht="12.75">
      <c r="A112" s="6" t="s">
        <v>131</v>
      </c>
      <c r="B112" s="7">
        <f>'Policy Detail'!M61</f>
        <v>0.5</v>
      </c>
      <c r="C112" s="7">
        <f>'Policy Detail'!S61</f>
        <v>6</v>
      </c>
      <c r="D112" s="7">
        <f>'Policy Detail'!AE61</f>
        <v>6</v>
      </c>
      <c r="E112" s="7">
        <v>0</v>
      </c>
      <c r="F112" s="7">
        <f>'Policy Detail'!AI61</f>
        <v>0</v>
      </c>
      <c r="G112" s="2">
        <v>0</v>
      </c>
      <c r="H112" s="8">
        <v>0</v>
      </c>
      <c r="I112" s="2">
        <v>0</v>
      </c>
      <c r="J112" s="9">
        <v>2</v>
      </c>
      <c r="K112" s="2">
        <v>2</v>
      </c>
      <c r="L112" s="2">
        <v>-2</v>
      </c>
      <c r="M112" s="2">
        <v>4</v>
      </c>
      <c r="N112" s="10">
        <f>SUM(B112:M112)</f>
        <v>18.5</v>
      </c>
      <c r="O112" s="10">
        <v>109</v>
      </c>
      <c r="P112" s="3" t="s">
        <v>126</v>
      </c>
    </row>
    <row r="113" spans="1:16" ht="12.75">
      <c r="A113" s="6" t="s">
        <v>132</v>
      </c>
      <c r="B113" s="7">
        <f>'Policy Detail'!M100</f>
        <v>8</v>
      </c>
      <c r="C113" s="7">
        <v>4</v>
      </c>
      <c r="D113" s="7">
        <f>'Policy Detail'!AE100</f>
        <v>1.5</v>
      </c>
      <c r="E113" s="7">
        <v>0</v>
      </c>
      <c r="F113" s="7">
        <f>'Policy Detail'!AI100</f>
        <v>0</v>
      </c>
      <c r="G113" s="2">
        <v>2</v>
      </c>
      <c r="H113" s="8">
        <v>-2</v>
      </c>
      <c r="I113" s="2">
        <v>0</v>
      </c>
      <c r="J113" s="9">
        <v>-2</v>
      </c>
      <c r="K113" s="2">
        <v>4</v>
      </c>
      <c r="L113" s="2">
        <v>-2</v>
      </c>
      <c r="M113" s="2">
        <v>3</v>
      </c>
      <c r="N113" s="10">
        <f>SUM(B113:M113)</f>
        <v>16.5</v>
      </c>
      <c r="O113" s="10">
        <v>111</v>
      </c>
      <c r="P113" s="3" t="s">
        <v>126</v>
      </c>
    </row>
    <row r="114" spans="1:16" ht="12.75">
      <c r="A114" s="6" t="s">
        <v>133</v>
      </c>
      <c r="B114" s="7">
        <f>'Policy Detail'!M38</f>
        <v>5</v>
      </c>
      <c r="C114" s="7">
        <f>'Policy Detail'!S38</f>
        <v>4</v>
      </c>
      <c r="D114" s="7">
        <f>'Policy Detail'!AE38</f>
        <v>1</v>
      </c>
      <c r="E114" s="7">
        <v>0</v>
      </c>
      <c r="F114" s="7">
        <f>'Policy Detail'!AI38</f>
        <v>0</v>
      </c>
      <c r="G114" s="2">
        <v>3</v>
      </c>
      <c r="H114" s="8" t="s">
        <v>20</v>
      </c>
      <c r="I114" s="13" t="s">
        <v>20</v>
      </c>
      <c r="J114" s="9" t="s">
        <v>20</v>
      </c>
      <c r="K114" s="2" t="s">
        <v>20</v>
      </c>
      <c r="L114" s="2" t="s">
        <v>20</v>
      </c>
      <c r="M114" s="2">
        <v>3</v>
      </c>
      <c r="N114" s="10">
        <f>SUM(B114:M114)</f>
        <v>16</v>
      </c>
      <c r="O114" s="10">
        <v>112</v>
      </c>
      <c r="P114" s="3" t="s">
        <v>126</v>
      </c>
    </row>
    <row r="115" spans="1:16" ht="12.75">
      <c r="A115" s="6" t="s">
        <v>134</v>
      </c>
      <c r="B115" s="7">
        <f>'Policy Detail'!M48</f>
        <v>5.5</v>
      </c>
      <c r="C115" s="7">
        <f>'Policy Detail'!S48</f>
        <v>0</v>
      </c>
      <c r="D115" s="7">
        <f>'Policy Detail'!AE48</f>
        <v>0.5</v>
      </c>
      <c r="E115" s="7">
        <v>0</v>
      </c>
      <c r="F115" s="7">
        <f>'Policy Detail'!AI48</f>
        <v>0</v>
      </c>
      <c r="G115" s="2">
        <v>0</v>
      </c>
      <c r="H115" s="8" t="s">
        <v>20</v>
      </c>
      <c r="I115" s="2">
        <v>3</v>
      </c>
      <c r="J115" s="9" t="s">
        <v>20</v>
      </c>
      <c r="K115" s="2">
        <v>1</v>
      </c>
      <c r="L115" s="2" t="s">
        <v>20</v>
      </c>
      <c r="M115" s="2">
        <v>2</v>
      </c>
      <c r="N115" s="10">
        <f>SUM(B115:M115)</f>
        <v>12</v>
      </c>
      <c r="O115" s="10">
        <v>113</v>
      </c>
      <c r="P115" s="3" t="s">
        <v>126</v>
      </c>
    </row>
    <row r="116" spans="1:16" ht="12.75">
      <c r="A116" s="6" t="s">
        <v>135</v>
      </c>
      <c r="B116" s="7">
        <f>'Policy Detail'!M12</f>
        <v>0</v>
      </c>
      <c r="C116" s="7">
        <f>'Policy Detail'!S12</f>
        <v>0</v>
      </c>
      <c r="D116" s="7">
        <f>'Policy Detail'!AE12</f>
        <v>3</v>
      </c>
      <c r="E116" s="7">
        <v>0</v>
      </c>
      <c r="F116" s="7">
        <f>'Policy Detail'!AI12</f>
        <v>2</v>
      </c>
      <c r="G116" s="2">
        <v>0</v>
      </c>
      <c r="H116" s="8" t="s">
        <v>20</v>
      </c>
      <c r="I116" s="13" t="s">
        <v>20</v>
      </c>
      <c r="J116" s="9" t="s">
        <v>20</v>
      </c>
      <c r="K116" s="2">
        <v>3</v>
      </c>
      <c r="L116" s="2" t="s">
        <v>20</v>
      </c>
      <c r="M116" s="2">
        <v>4</v>
      </c>
      <c r="N116" s="10">
        <f>SUM(B116:M116)</f>
        <v>12</v>
      </c>
      <c r="O116" s="10">
        <v>113</v>
      </c>
      <c r="P116" s="3" t="s">
        <v>126</v>
      </c>
    </row>
    <row r="117" spans="1:16" ht="12.75">
      <c r="A117" s="6" t="s">
        <v>136</v>
      </c>
      <c r="B117" s="7">
        <f>'Policy Detail'!M60</f>
        <v>0.5</v>
      </c>
      <c r="C117" s="7">
        <f>'Policy Detail'!S60</f>
        <v>2</v>
      </c>
      <c r="D117" s="7">
        <f>'Policy Detail'!AE60</f>
        <v>1</v>
      </c>
      <c r="E117" s="7">
        <v>0</v>
      </c>
      <c r="F117" s="7">
        <f>'Policy Detail'!AI60</f>
        <v>0</v>
      </c>
      <c r="G117" s="2">
        <v>1</v>
      </c>
      <c r="H117" s="8">
        <v>0</v>
      </c>
      <c r="I117" s="13" t="s">
        <v>20</v>
      </c>
      <c r="J117" s="9" t="s">
        <v>20</v>
      </c>
      <c r="K117" s="2">
        <v>4</v>
      </c>
      <c r="L117" s="2">
        <v>-2</v>
      </c>
      <c r="M117" s="2">
        <v>4</v>
      </c>
      <c r="N117" s="10">
        <f>SUM(B117:M117)</f>
        <v>10.5</v>
      </c>
      <c r="O117" s="10">
        <v>115</v>
      </c>
      <c r="P117" s="3" t="s">
        <v>126</v>
      </c>
    </row>
    <row r="118" spans="1:16" ht="12.75">
      <c r="A118" s="6" t="s">
        <v>137</v>
      </c>
      <c r="B118" s="7">
        <f>'Policy Detail'!M52</f>
        <v>0</v>
      </c>
      <c r="C118" s="7">
        <f>'Policy Detail'!S52</f>
        <v>8</v>
      </c>
      <c r="D118" s="7">
        <f>'Policy Detail'!AE52</f>
        <v>1.5</v>
      </c>
      <c r="E118" s="7">
        <v>0</v>
      </c>
      <c r="F118" s="7">
        <f>'Policy Detail'!AI52</f>
        <v>0</v>
      </c>
      <c r="G118" s="2">
        <v>0</v>
      </c>
      <c r="H118" s="8">
        <v>0</v>
      </c>
      <c r="I118" s="2">
        <v>3</v>
      </c>
      <c r="J118" s="9" t="s">
        <v>20</v>
      </c>
      <c r="K118" s="2">
        <v>0</v>
      </c>
      <c r="L118" s="2">
        <v>-2</v>
      </c>
      <c r="M118" s="2">
        <v>0</v>
      </c>
      <c r="N118" s="10">
        <f>SUM(B118:M118)</f>
        <v>10.5</v>
      </c>
      <c r="O118" s="10">
        <v>115</v>
      </c>
      <c r="P118" s="3" t="s">
        <v>126</v>
      </c>
    </row>
    <row r="119" spans="1:16" ht="12.75">
      <c r="A119" s="6" t="s">
        <v>138</v>
      </c>
      <c r="B119" s="7">
        <f>'Policy Detail'!M32</f>
        <v>0</v>
      </c>
      <c r="C119" s="7">
        <f>'Policy Detail'!S32</f>
        <v>0</v>
      </c>
      <c r="D119" s="7">
        <f>'Policy Detail'!AE32</f>
        <v>1.5</v>
      </c>
      <c r="E119" s="7">
        <v>0</v>
      </c>
      <c r="F119" s="7">
        <f>'Policy Detail'!AI32</f>
        <v>0</v>
      </c>
      <c r="G119" s="2">
        <v>0</v>
      </c>
      <c r="H119" s="8">
        <v>0</v>
      </c>
      <c r="I119" s="2">
        <v>3</v>
      </c>
      <c r="J119" s="9">
        <v>2</v>
      </c>
      <c r="K119" s="2">
        <v>3</v>
      </c>
      <c r="L119" s="2">
        <v>-2</v>
      </c>
      <c r="M119" s="2">
        <v>2</v>
      </c>
      <c r="N119" s="10">
        <f>SUM(B119:M119)</f>
        <v>9.5</v>
      </c>
      <c r="O119" s="10">
        <v>117</v>
      </c>
      <c r="P119" s="3" t="s">
        <v>126</v>
      </c>
    </row>
    <row r="120" spans="1:16" ht="12.75">
      <c r="A120" s="6" t="s">
        <v>139</v>
      </c>
      <c r="B120" s="7">
        <f>'Policy Detail'!M62</f>
        <v>0</v>
      </c>
      <c r="C120" s="7">
        <f>'Policy Detail'!S62</f>
        <v>2</v>
      </c>
      <c r="D120" s="7">
        <f>'Policy Detail'!AE62</f>
        <v>2</v>
      </c>
      <c r="E120" s="7">
        <v>0</v>
      </c>
      <c r="F120" s="7">
        <f>'Policy Detail'!AI62</f>
        <v>0</v>
      </c>
      <c r="G120" s="2">
        <v>0</v>
      </c>
      <c r="H120" s="8" t="s">
        <v>20</v>
      </c>
      <c r="I120" s="2">
        <v>0</v>
      </c>
      <c r="J120" s="9" t="s">
        <v>20</v>
      </c>
      <c r="K120" s="2">
        <v>1</v>
      </c>
      <c r="L120" s="2" t="s">
        <v>20</v>
      </c>
      <c r="M120" s="2">
        <v>3</v>
      </c>
      <c r="N120" s="10">
        <f>SUM(B120:M120)</f>
        <v>8</v>
      </c>
      <c r="O120" s="10">
        <v>118</v>
      </c>
      <c r="P120" s="3" t="s">
        <v>126</v>
      </c>
    </row>
    <row r="121" spans="1:16" ht="12.75">
      <c r="A121" s="6" t="s">
        <v>140</v>
      </c>
      <c r="B121" s="7">
        <f>'Policy Detail'!M34</f>
        <v>2</v>
      </c>
      <c r="C121" s="7">
        <f>'Policy Detail'!S34</f>
        <v>2</v>
      </c>
      <c r="D121" s="7">
        <f>'Policy Detail'!AE34</f>
        <v>1</v>
      </c>
      <c r="E121" s="7">
        <v>0</v>
      </c>
      <c r="F121" s="7">
        <f>'Policy Detail'!AI34</f>
        <v>1</v>
      </c>
      <c r="G121" s="2">
        <v>0</v>
      </c>
      <c r="H121" s="8">
        <v>0</v>
      </c>
      <c r="I121" s="13" t="s">
        <v>20</v>
      </c>
      <c r="J121" s="9" t="s">
        <v>20</v>
      </c>
      <c r="K121" s="2" t="s">
        <v>20</v>
      </c>
      <c r="L121" s="2" t="s">
        <v>20</v>
      </c>
      <c r="M121" s="2">
        <v>1</v>
      </c>
      <c r="N121" s="10">
        <f>SUM(B121:M121)</f>
        <v>7</v>
      </c>
      <c r="O121" s="10">
        <v>119</v>
      </c>
      <c r="P121" s="3" t="s">
        <v>126</v>
      </c>
    </row>
    <row r="122" spans="1:15" ht="12.75">
      <c r="A122"/>
      <c r="B122"/>
      <c r="C122"/>
      <c r="D122"/>
      <c r="E122"/>
      <c r="F122"/>
      <c r="G122"/>
      <c r="H122"/>
      <c r="M122"/>
      <c r="N122"/>
      <c r="O122"/>
    </row>
    <row r="123" spans="1:15" ht="12.75">
      <c r="A123"/>
      <c r="B123"/>
      <c r="C123"/>
      <c r="D123"/>
      <c r="E123"/>
      <c r="F123"/>
      <c r="G123"/>
      <c r="H123"/>
      <c r="M123"/>
      <c r="N123"/>
      <c r="O123"/>
    </row>
    <row r="124" spans="1:15" ht="12.75">
      <c r="A124"/>
      <c r="B124"/>
      <c r="C124"/>
      <c r="D124"/>
      <c r="E124"/>
      <c r="F124"/>
      <c r="G124"/>
      <c r="H124"/>
      <c r="M124"/>
      <c r="N124"/>
      <c r="O124"/>
    </row>
    <row r="125" spans="2:6" ht="12.75">
      <c r="B125" s="14"/>
      <c r="C125" s="15"/>
      <c r="D125" s="15"/>
      <c r="E125" s="14"/>
      <c r="F125" s="15"/>
    </row>
    <row r="126" spans="1:6" ht="12.75">
      <c r="A126" s="1" t="s">
        <v>141</v>
      </c>
      <c r="B126" s="14"/>
      <c r="C126" s="15"/>
      <c r="D126" s="15"/>
      <c r="E126" s="14"/>
      <c r="F126" s="15"/>
    </row>
    <row r="127" spans="1:15" ht="12.75">
      <c r="A127" s="6" t="s">
        <v>142</v>
      </c>
      <c r="B127" s="7" t="str">
        <f>'Policy Detail'!M50</f>
        <v>-</v>
      </c>
      <c r="C127" s="7" t="str">
        <f>'Policy Detail'!S50</f>
        <v>-</v>
      </c>
      <c r="D127" s="7" t="str">
        <f>'Policy Detail'!AE50</f>
        <v>-</v>
      </c>
      <c r="E127" s="7">
        <v>0</v>
      </c>
      <c r="F127" s="7" t="str">
        <f>'Policy Detail'!AI50</f>
        <v>-</v>
      </c>
      <c r="G127" s="2">
        <v>0</v>
      </c>
      <c r="H127" s="8" t="s">
        <v>20</v>
      </c>
      <c r="I127" s="2">
        <v>1</v>
      </c>
      <c r="J127" s="9" t="s">
        <v>20</v>
      </c>
      <c r="K127" s="2">
        <v>1</v>
      </c>
      <c r="L127" s="2" t="s">
        <v>20</v>
      </c>
      <c r="M127" s="2">
        <v>1</v>
      </c>
      <c r="N127" s="10">
        <f>SUM(B127:M127)</f>
        <v>3</v>
      </c>
      <c r="O127" s="10"/>
    </row>
    <row r="128" spans="1:15" ht="12.75">
      <c r="A128" s="6" t="s">
        <v>143</v>
      </c>
      <c r="B128" s="7" t="str">
        <f>'Policy Detail'!M54</f>
        <v>-</v>
      </c>
      <c r="C128" s="7" t="str">
        <f>'Policy Detail'!S54</f>
        <v>-</v>
      </c>
      <c r="D128" s="7" t="str">
        <f>'Policy Detail'!AE54</f>
        <v>-</v>
      </c>
      <c r="E128" s="7">
        <v>0</v>
      </c>
      <c r="F128" s="7" t="str">
        <f>'Policy Detail'!AI54</f>
        <v>-</v>
      </c>
      <c r="G128" s="2">
        <v>0</v>
      </c>
      <c r="H128" s="8" t="s">
        <v>20</v>
      </c>
      <c r="I128" s="2">
        <v>0</v>
      </c>
      <c r="J128" s="9" t="s">
        <v>20</v>
      </c>
      <c r="K128" s="2">
        <v>0</v>
      </c>
      <c r="L128" s="2" t="s">
        <v>20</v>
      </c>
      <c r="M128" s="2">
        <v>1</v>
      </c>
      <c r="N128" s="10">
        <f>SUM(B128:M128)</f>
        <v>1</v>
      </c>
      <c r="O128" s="10"/>
    </row>
    <row r="129" spans="1:15" ht="12.75">
      <c r="A129" s="6" t="s">
        <v>144</v>
      </c>
      <c r="B129" s="7" t="str">
        <f>'Policy Detail'!M69</f>
        <v>-</v>
      </c>
      <c r="C129" s="7" t="str">
        <f>'Policy Detail'!S69</f>
        <v>-</v>
      </c>
      <c r="D129" s="7" t="str">
        <f>'Policy Detail'!AE69</f>
        <v>-</v>
      </c>
      <c r="E129" s="7">
        <v>0</v>
      </c>
      <c r="F129" s="7" t="str">
        <f>'Policy Detail'!AI69</f>
        <v>-</v>
      </c>
      <c r="G129" s="2">
        <v>0</v>
      </c>
      <c r="H129" s="8" t="s">
        <v>20</v>
      </c>
      <c r="I129" s="13" t="s">
        <v>20</v>
      </c>
      <c r="J129" s="9" t="s">
        <v>20</v>
      </c>
      <c r="K129" s="2">
        <v>3</v>
      </c>
      <c r="L129" s="2">
        <v>2</v>
      </c>
      <c r="M129" s="2">
        <v>3</v>
      </c>
      <c r="N129" s="10">
        <f>SUM(B129:M129)</f>
        <v>8</v>
      </c>
      <c r="O129" s="10"/>
    </row>
    <row r="130" spans="1:15" ht="12.75">
      <c r="A130" s="6" t="s">
        <v>145</v>
      </c>
      <c r="B130" s="7" t="str">
        <f>'Policy Detail'!M118</f>
        <v>-</v>
      </c>
      <c r="C130" s="7" t="str">
        <f>'Policy Detail'!S118</f>
        <v>-</v>
      </c>
      <c r="D130" s="7" t="str">
        <f>'Policy Detail'!AE118</f>
        <v>-</v>
      </c>
      <c r="E130" s="7">
        <v>0</v>
      </c>
      <c r="F130" s="7" t="str">
        <f>'Policy Detail'!AI118</f>
        <v>-</v>
      </c>
      <c r="G130" s="2">
        <v>0</v>
      </c>
      <c r="H130" s="8">
        <v>-2</v>
      </c>
      <c r="I130" s="13" t="s">
        <v>20</v>
      </c>
      <c r="J130" s="9" t="s">
        <v>20</v>
      </c>
      <c r="K130" s="2">
        <v>3</v>
      </c>
      <c r="L130" s="2">
        <v>2</v>
      </c>
      <c r="M130" s="2">
        <v>4</v>
      </c>
      <c r="N130" s="10">
        <f>SUM(B130:M130)</f>
        <v>7</v>
      </c>
      <c r="O130" s="10"/>
    </row>
    <row r="131" spans="1:15" ht="12.75">
      <c r="A131" s="6" t="s">
        <v>146</v>
      </c>
      <c r="B131" s="7" t="str">
        <f>'Policy Detail'!M9</f>
        <v>-</v>
      </c>
      <c r="C131" s="7" t="str">
        <f>'Policy Detail'!S9</f>
        <v>-</v>
      </c>
      <c r="D131" s="7" t="str">
        <f>'Policy Detail'!AE9</f>
        <v>-</v>
      </c>
      <c r="E131" s="7">
        <v>0</v>
      </c>
      <c r="F131" s="7" t="str">
        <f>'Policy Detail'!AI9</f>
        <v>-</v>
      </c>
      <c r="G131" s="2">
        <v>2</v>
      </c>
      <c r="H131" s="8" t="s">
        <v>20</v>
      </c>
      <c r="I131" s="2">
        <v>2</v>
      </c>
      <c r="J131" s="9" t="s">
        <v>20</v>
      </c>
      <c r="K131" s="2">
        <v>2</v>
      </c>
      <c r="L131" s="2" t="s">
        <v>20</v>
      </c>
      <c r="M131" s="2">
        <v>2</v>
      </c>
      <c r="N131" s="10">
        <f>SUM(B131:M131)</f>
        <v>8</v>
      </c>
      <c r="O131" s="10"/>
    </row>
    <row r="132" spans="1:15" ht="12.75">
      <c r="A132" s="6" t="s">
        <v>147</v>
      </c>
      <c r="B132" s="7" t="str">
        <f>'Policy Detail'!M123</f>
        <v>-</v>
      </c>
      <c r="C132" s="7" t="str">
        <f>'Policy Detail'!S123</f>
        <v>-</v>
      </c>
      <c r="D132" s="7" t="str">
        <f>'Policy Detail'!AE123</f>
        <v>-</v>
      </c>
      <c r="E132" s="7">
        <v>0</v>
      </c>
      <c r="F132" s="7" t="str">
        <f>'Policy Detail'!AI123</f>
        <v>-</v>
      </c>
      <c r="G132" s="2">
        <v>1</v>
      </c>
      <c r="H132" s="8" t="s">
        <v>20</v>
      </c>
      <c r="I132" s="2">
        <v>4</v>
      </c>
      <c r="J132" s="9" t="s">
        <v>20</v>
      </c>
      <c r="K132" s="2">
        <v>1</v>
      </c>
      <c r="L132" s="2">
        <v>2</v>
      </c>
      <c r="M132" s="2">
        <v>2</v>
      </c>
      <c r="N132" s="10">
        <f>SUM(B132:M132)</f>
        <v>10</v>
      </c>
      <c r="O132" s="10"/>
    </row>
    <row r="133" spans="1:15" ht="12.75">
      <c r="A133" s="6" t="s">
        <v>148</v>
      </c>
      <c r="B133" s="7" t="str">
        <f>'Policy Detail'!M20</f>
        <v>-</v>
      </c>
      <c r="C133" s="7" t="str">
        <f>'Policy Detail'!S20</f>
        <v>-</v>
      </c>
      <c r="D133" s="7" t="str">
        <f>'Policy Detail'!AE20</f>
        <v>-</v>
      </c>
      <c r="E133" s="7">
        <v>0</v>
      </c>
      <c r="F133" s="7" t="str">
        <f>'Policy Detail'!AI20</f>
        <v>-</v>
      </c>
      <c r="G133" s="2">
        <v>2</v>
      </c>
      <c r="H133" s="8">
        <v>2</v>
      </c>
      <c r="I133" s="2">
        <v>2</v>
      </c>
      <c r="J133" s="9" t="s">
        <v>20</v>
      </c>
      <c r="K133" s="2">
        <v>2</v>
      </c>
      <c r="L133" s="2">
        <v>2</v>
      </c>
      <c r="M133" s="2">
        <v>2</v>
      </c>
      <c r="N133" s="10">
        <f>SUM(B133:M133)</f>
        <v>12</v>
      </c>
      <c r="O133" s="10"/>
    </row>
    <row r="134" spans="1:15" ht="12.75">
      <c r="A134" s="6" t="s">
        <v>149</v>
      </c>
      <c r="B134" s="7">
        <f>'Policy Detail'!M40</f>
        <v>9.5</v>
      </c>
      <c r="C134" s="7">
        <f>'Policy Detail'!S40</f>
        <v>6</v>
      </c>
      <c r="D134" s="7">
        <f>'Policy Detail'!AE40</f>
        <v>10</v>
      </c>
      <c r="E134" s="7">
        <v>3</v>
      </c>
      <c r="F134" s="7">
        <f>'Policy Detail'!AI40</f>
        <v>0</v>
      </c>
      <c r="G134" s="2">
        <v>0</v>
      </c>
      <c r="H134" s="8" t="s">
        <v>20</v>
      </c>
      <c r="I134" s="13" t="s">
        <v>20</v>
      </c>
      <c r="J134" s="9" t="s">
        <v>20</v>
      </c>
      <c r="K134" s="2" t="s">
        <v>20</v>
      </c>
      <c r="L134" s="2" t="s">
        <v>20</v>
      </c>
      <c r="M134" s="2" t="s">
        <v>20</v>
      </c>
      <c r="N134" s="10">
        <f>SUM(B134:M134)</f>
        <v>28.5</v>
      </c>
      <c r="O134" s="10"/>
    </row>
    <row r="135" spans="1:15" ht="12.75">
      <c r="A135" s="6" t="s">
        <v>150</v>
      </c>
      <c r="B135" s="7">
        <f>'Policy Detail'!M127</f>
        <v>5.5</v>
      </c>
      <c r="C135" s="7">
        <f>'Policy Detail'!S127</f>
        <v>6</v>
      </c>
      <c r="D135" s="7">
        <f>'Policy Detail'!AE127</f>
        <v>2</v>
      </c>
      <c r="E135" s="7">
        <v>0</v>
      </c>
      <c r="F135" s="7">
        <f>'Policy Detail'!AI127</f>
        <v>0</v>
      </c>
      <c r="G135" s="2">
        <v>0</v>
      </c>
      <c r="H135" s="8" t="s">
        <v>20</v>
      </c>
      <c r="I135" s="13" t="s">
        <v>20</v>
      </c>
      <c r="J135" s="9" t="s">
        <v>20</v>
      </c>
      <c r="K135" s="2" t="s">
        <v>20</v>
      </c>
      <c r="L135" s="2" t="s">
        <v>20</v>
      </c>
      <c r="M135" s="2" t="s">
        <v>20</v>
      </c>
      <c r="N135" s="10">
        <f>SUM(B135:M135)</f>
        <v>13.5</v>
      </c>
      <c r="O135" s="10"/>
    </row>
    <row r="136" spans="1:15" ht="12.75">
      <c r="A136" s="6" t="s">
        <v>151</v>
      </c>
      <c r="B136" s="7">
        <f>'Policy Detail'!M65</f>
        <v>0</v>
      </c>
      <c r="C136" s="7">
        <f>'Policy Detail'!S65</f>
        <v>0</v>
      </c>
      <c r="D136" s="7">
        <f>'Policy Detail'!AE65</f>
        <v>1.5</v>
      </c>
      <c r="E136" s="7">
        <v>3</v>
      </c>
      <c r="F136" s="7">
        <f>'Policy Detail'!AI65</f>
        <v>0</v>
      </c>
      <c r="G136" s="2">
        <v>0</v>
      </c>
      <c r="H136" s="8" t="s">
        <v>20</v>
      </c>
      <c r="I136" s="13" t="s">
        <v>20</v>
      </c>
      <c r="J136" s="9" t="s">
        <v>20</v>
      </c>
      <c r="K136" s="2" t="s">
        <v>20</v>
      </c>
      <c r="L136" s="2" t="s">
        <v>20</v>
      </c>
      <c r="M136" s="2" t="s">
        <v>20</v>
      </c>
      <c r="N136" s="10">
        <f>SUM(B136:M136)</f>
        <v>4.5</v>
      </c>
      <c r="O136" s="10"/>
    </row>
    <row r="140" ht="12.75">
      <c r="H140" s="2" t="s">
        <v>152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31"/>
  <sheetViews>
    <sheetView workbookViewId="0" topLeftCell="A1">
      <pane xSplit="1" ySplit="2" topLeftCell="R72" activePane="bottomRight" state="frozen"/>
      <selection pane="topLeft" activeCell="A1" sqref="A1"/>
      <selection pane="topRight" activeCell="R1" sqref="R1"/>
      <selection pane="bottomLeft" activeCell="A72" sqref="A72"/>
      <selection pane="bottomRight" activeCell="AF89" sqref="AF89"/>
    </sheetView>
  </sheetViews>
  <sheetFormatPr defaultColWidth="9.140625" defaultRowHeight="12.75"/>
  <cols>
    <col min="1" max="1" width="34.28125" style="0" customWidth="1"/>
    <col min="2" max="2" width="9.00390625" style="0" customWidth="1"/>
    <col min="3" max="3" width="9.28125" style="0" customWidth="1"/>
    <col min="4" max="16384" width="9.00390625" style="0" customWidth="1"/>
  </cols>
  <sheetData>
    <row r="1" spans="1:35" s="16" customFormat="1" ht="60.75">
      <c r="A1" s="16" t="s">
        <v>153</v>
      </c>
      <c r="B1" s="16" t="s">
        <v>154</v>
      </c>
      <c r="C1" s="16" t="s">
        <v>154</v>
      </c>
      <c r="D1" s="16" t="s">
        <v>155</v>
      </c>
      <c r="E1" s="16" t="s">
        <v>155</v>
      </c>
      <c r="F1" s="16" t="s">
        <v>155</v>
      </c>
      <c r="G1" s="16" t="s">
        <v>155</v>
      </c>
      <c r="H1" s="16" t="s">
        <v>155</v>
      </c>
      <c r="I1" s="16" t="s">
        <v>155</v>
      </c>
      <c r="J1" s="16" t="s">
        <v>155</v>
      </c>
      <c r="K1" s="16" t="s">
        <v>155</v>
      </c>
      <c r="L1" s="16" t="s">
        <v>155</v>
      </c>
      <c r="M1" s="17" t="s">
        <v>156</v>
      </c>
      <c r="N1" s="16" t="s">
        <v>157</v>
      </c>
      <c r="O1" s="16" t="s">
        <v>158</v>
      </c>
      <c r="P1" s="16" t="s">
        <v>158</v>
      </c>
      <c r="Q1" s="16" t="s">
        <v>158</v>
      </c>
      <c r="R1" s="16" t="s">
        <v>158</v>
      </c>
      <c r="S1" s="17" t="s">
        <v>159</v>
      </c>
      <c r="T1" s="16" t="s">
        <v>160</v>
      </c>
      <c r="U1" s="16" t="s">
        <v>161</v>
      </c>
      <c r="V1" s="16" t="s">
        <v>161</v>
      </c>
      <c r="W1" s="16" t="s">
        <v>161</v>
      </c>
      <c r="X1" s="16" t="s">
        <v>161</v>
      </c>
      <c r="Y1" s="16" t="s">
        <v>161</v>
      </c>
      <c r="Z1" s="16" t="s">
        <v>161</v>
      </c>
      <c r="AA1" s="16" t="s">
        <v>161</v>
      </c>
      <c r="AB1" s="16" t="s">
        <v>161</v>
      </c>
      <c r="AC1" s="16" t="s">
        <v>161</v>
      </c>
      <c r="AD1" s="16" t="s">
        <v>160</v>
      </c>
      <c r="AE1" s="17" t="s">
        <v>162</v>
      </c>
      <c r="AF1" s="16" t="s">
        <v>163</v>
      </c>
      <c r="AG1" s="16" t="s">
        <v>163</v>
      </c>
      <c r="AH1" s="16" t="s">
        <v>163</v>
      </c>
      <c r="AI1" s="17" t="s">
        <v>164</v>
      </c>
    </row>
    <row r="2" spans="1:35" s="16" customFormat="1" ht="96.75">
      <c r="A2" s="16" t="s">
        <v>15</v>
      </c>
      <c r="B2" s="16" t="s">
        <v>165</v>
      </c>
      <c r="C2" s="16" t="s">
        <v>166</v>
      </c>
      <c r="D2" s="16" t="s">
        <v>167</v>
      </c>
      <c r="E2" s="16" t="s">
        <v>168</v>
      </c>
      <c r="F2" s="16" t="s">
        <v>169</v>
      </c>
      <c r="G2" s="16" t="s">
        <v>170</v>
      </c>
      <c r="H2" s="16" t="s">
        <v>171</v>
      </c>
      <c r="I2" s="16" t="s">
        <v>172</v>
      </c>
      <c r="J2" s="16" t="s">
        <v>173</v>
      </c>
      <c r="K2" s="16" t="s">
        <v>174</v>
      </c>
      <c r="L2" s="16" t="s">
        <v>175</v>
      </c>
      <c r="M2" s="17" t="s">
        <v>176</v>
      </c>
      <c r="N2" s="16" t="s">
        <v>177</v>
      </c>
      <c r="O2" s="16" t="s">
        <v>178</v>
      </c>
      <c r="P2" s="16" t="s">
        <v>179</v>
      </c>
      <c r="Q2" s="16" t="s">
        <v>180</v>
      </c>
      <c r="R2" s="16" t="s">
        <v>181</v>
      </c>
      <c r="S2" s="17" t="s">
        <v>182</v>
      </c>
      <c r="T2" s="16" t="s">
        <v>183</v>
      </c>
      <c r="U2" s="16" t="s">
        <v>167</v>
      </c>
      <c r="V2" s="16" t="s">
        <v>168</v>
      </c>
      <c r="W2" s="16" t="s">
        <v>169</v>
      </c>
      <c r="X2" s="16" t="s">
        <v>170</v>
      </c>
      <c r="Y2" s="16" t="s">
        <v>171</v>
      </c>
      <c r="Z2" s="16" t="s">
        <v>172</v>
      </c>
      <c r="AA2" s="16" t="s">
        <v>173</v>
      </c>
      <c r="AB2" s="16" t="s">
        <v>174</v>
      </c>
      <c r="AC2" s="16" t="s">
        <v>175</v>
      </c>
      <c r="AD2" s="16" t="s">
        <v>184</v>
      </c>
      <c r="AE2" s="17" t="s">
        <v>185</v>
      </c>
      <c r="AF2" s="16" t="s">
        <v>186</v>
      </c>
      <c r="AG2" s="16" t="s">
        <v>187</v>
      </c>
      <c r="AH2" s="16" t="s">
        <v>188</v>
      </c>
      <c r="AI2" s="17" t="s">
        <v>189</v>
      </c>
    </row>
    <row r="3" spans="1:35" ht="12.75">
      <c r="A3" t="s">
        <v>190</v>
      </c>
      <c r="B3">
        <v>3.5</v>
      </c>
      <c r="C3">
        <v>2</v>
      </c>
      <c r="D3">
        <v>0.5</v>
      </c>
      <c r="E3">
        <v>0.5</v>
      </c>
      <c r="F3">
        <v>0.5</v>
      </c>
      <c r="G3">
        <v>0.5</v>
      </c>
      <c r="H3">
        <v>0.5</v>
      </c>
      <c r="I3">
        <v>0.5</v>
      </c>
      <c r="J3">
        <v>0</v>
      </c>
      <c r="K3">
        <v>0.5</v>
      </c>
      <c r="L3">
        <v>0.5</v>
      </c>
      <c r="M3" s="18">
        <f>SUM(B3:L3)</f>
        <v>9.5</v>
      </c>
      <c r="Q3">
        <v>10</v>
      </c>
      <c r="R3">
        <v>2</v>
      </c>
      <c r="S3" s="18">
        <f>SUM(N3:R3)</f>
        <v>12</v>
      </c>
      <c r="T3">
        <v>3.5</v>
      </c>
      <c r="U3">
        <v>0.5</v>
      </c>
      <c r="V3">
        <v>0.5</v>
      </c>
      <c r="W3">
        <v>0</v>
      </c>
      <c r="X3">
        <v>0.5</v>
      </c>
      <c r="Y3">
        <v>0.5</v>
      </c>
      <c r="Z3">
        <v>0</v>
      </c>
      <c r="AA3">
        <v>0.5</v>
      </c>
      <c r="AB3">
        <v>0.5</v>
      </c>
      <c r="AC3" s="19">
        <v>0.5</v>
      </c>
      <c r="AD3">
        <v>0</v>
      </c>
      <c r="AE3" s="18">
        <f>SUM(T3:AD3)</f>
        <v>7</v>
      </c>
      <c r="AF3">
        <v>0</v>
      </c>
      <c r="AG3">
        <v>0</v>
      </c>
      <c r="AH3">
        <v>0</v>
      </c>
      <c r="AI3" s="18">
        <f>SUM(AF3:AH3)</f>
        <v>0</v>
      </c>
    </row>
    <row r="4" spans="1:35" ht="12.75">
      <c r="A4" t="s">
        <v>191</v>
      </c>
      <c r="B4">
        <v>3.5</v>
      </c>
      <c r="C4">
        <v>2</v>
      </c>
      <c r="D4">
        <v>0.5</v>
      </c>
      <c r="E4">
        <v>0.5</v>
      </c>
      <c r="F4">
        <v>0.5</v>
      </c>
      <c r="G4">
        <v>0.5</v>
      </c>
      <c r="H4">
        <v>0.5</v>
      </c>
      <c r="I4">
        <v>0.5</v>
      </c>
      <c r="J4">
        <v>0.5</v>
      </c>
      <c r="K4">
        <v>0.5</v>
      </c>
      <c r="L4">
        <v>0</v>
      </c>
      <c r="M4" s="18">
        <f>SUM(B4:L4)</f>
        <v>9.5</v>
      </c>
      <c r="Q4">
        <v>10</v>
      </c>
      <c r="R4">
        <v>2</v>
      </c>
      <c r="S4" s="18">
        <f>SUM(N4:R4)</f>
        <v>12</v>
      </c>
      <c r="T4">
        <v>3.5</v>
      </c>
      <c r="U4">
        <v>0.5</v>
      </c>
      <c r="V4">
        <v>0.5</v>
      </c>
      <c r="W4">
        <v>0.5</v>
      </c>
      <c r="X4">
        <v>0.5</v>
      </c>
      <c r="Y4">
        <v>0.5</v>
      </c>
      <c r="Z4">
        <v>0.5</v>
      </c>
      <c r="AA4">
        <v>0.5</v>
      </c>
      <c r="AB4">
        <v>0</v>
      </c>
      <c r="AC4" s="19">
        <v>0.5</v>
      </c>
      <c r="AD4">
        <v>2</v>
      </c>
      <c r="AE4" s="18">
        <f>SUM(T4:AD4)</f>
        <v>9.5</v>
      </c>
      <c r="AF4">
        <v>0</v>
      </c>
      <c r="AG4">
        <v>0</v>
      </c>
      <c r="AH4">
        <v>0</v>
      </c>
      <c r="AI4" s="18">
        <f>SUM(AF4:AH4)</f>
        <v>0</v>
      </c>
    </row>
    <row r="5" spans="1:35" ht="12.75">
      <c r="A5" t="s">
        <v>192</v>
      </c>
      <c r="B5">
        <v>3.5</v>
      </c>
      <c r="C5">
        <v>2</v>
      </c>
      <c r="D5">
        <v>0.5</v>
      </c>
      <c r="E5">
        <v>0.5</v>
      </c>
      <c r="F5">
        <v>0.5</v>
      </c>
      <c r="G5">
        <v>0.5</v>
      </c>
      <c r="H5">
        <v>0.5</v>
      </c>
      <c r="I5">
        <v>0.5</v>
      </c>
      <c r="J5">
        <v>0.5</v>
      </c>
      <c r="K5">
        <v>0</v>
      </c>
      <c r="L5">
        <v>0</v>
      </c>
      <c r="M5" s="18">
        <f>SUM(B5:L5)</f>
        <v>9</v>
      </c>
      <c r="R5">
        <v>2</v>
      </c>
      <c r="S5" s="18">
        <f>SUM(N5:R5)</f>
        <v>2</v>
      </c>
      <c r="T5">
        <v>3.5</v>
      </c>
      <c r="U5">
        <v>0.5</v>
      </c>
      <c r="V5">
        <v>0.5</v>
      </c>
      <c r="W5">
        <v>0.5</v>
      </c>
      <c r="X5">
        <v>0.5</v>
      </c>
      <c r="Y5">
        <v>0.5</v>
      </c>
      <c r="Z5">
        <v>0.5</v>
      </c>
      <c r="AA5">
        <v>0.5</v>
      </c>
      <c r="AB5">
        <v>0</v>
      </c>
      <c r="AC5">
        <v>0</v>
      </c>
      <c r="AD5">
        <v>2</v>
      </c>
      <c r="AE5" s="18">
        <f>SUM(T5:AD5)</f>
        <v>9</v>
      </c>
      <c r="AF5">
        <v>0</v>
      </c>
      <c r="AG5">
        <v>0</v>
      </c>
      <c r="AH5">
        <v>0</v>
      </c>
      <c r="AI5" s="18">
        <f>SUM(AF5:AH5)</f>
        <v>0</v>
      </c>
    </row>
    <row r="6" spans="1:35" ht="12.75">
      <c r="A6" t="s">
        <v>193</v>
      </c>
      <c r="B6">
        <v>3.5</v>
      </c>
      <c r="C6">
        <v>2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 s="18">
        <f>SUM(B6:L6)</f>
        <v>5.5</v>
      </c>
      <c r="Q6">
        <v>10</v>
      </c>
      <c r="R6">
        <v>0</v>
      </c>
      <c r="S6" s="18">
        <f>SUM(N6:R6)</f>
        <v>10</v>
      </c>
      <c r="T6">
        <v>3.5</v>
      </c>
      <c r="U6">
        <v>0</v>
      </c>
      <c r="V6">
        <v>0</v>
      </c>
      <c r="W6">
        <v>0</v>
      </c>
      <c r="X6">
        <v>0.5</v>
      </c>
      <c r="Y6">
        <v>0</v>
      </c>
      <c r="Z6">
        <v>0</v>
      </c>
      <c r="AA6">
        <v>0</v>
      </c>
      <c r="AB6">
        <v>0</v>
      </c>
      <c r="AC6">
        <v>0</v>
      </c>
      <c r="AD6">
        <v>2</v>
      </c>
      <c r="AE6" s="18">
        <f>SUM(T6:AD6)</f>
        <v>6</v>
      </c>
      <c r="AF6">
        <v>0</v>
      </c>
      <c r="AG6">
        <v>0</v>
      </c>
      <c r="AH6">
        <v>0</v>
      </c>
      <c r="AI6" s="18">
        <f>SUM(AF6:AH6)</f>
        <v>0</v>
      </c>
    </row>
    <row r="7" spans="1:35" ht="12.75">
      <c r="A7" t="s">
        <v>194</v>
      </c>
      <c r="B7">
        <v>3.5</v>
      </c>
      <c r="C7">
        <v>2</v>
      </c>
      <c r="D7">
        <v>0.5</v>
      </c>
      <c r="E7">
        <v>0.5</v>
      </c>
      <c r="F7">
        <v>0.5</v>
      </c>
      <c r="G7">
        <v>0.5</v>
      </c>
      <c r="H7">
        <v>0.5</v>
      </c>
      <c r="I7">
        <v>0.5</v>
      </c>
      <c r="J7">
        <v>0</v>
      </c>
      <c r="K7">
        <v>0</v>
      </c>
      <c r="L7">
        <v>0</v>
      </c>
      <c r="M7" s="18">
        <f>SUM(B7:L7)</f>
        <v>8.5</v>
      </c>
      <c r="O7">
        <v>4</v>
      </c>
      <c r="R7">
        <v>2</v>
      </c>
      <c r="S7" s="18">
        <f>SUM(N7:R7)</f>
        <v>6</v>
      </c>
      <c r="T7">
        <v>3.5</v>
      </c>
      <c r="U7">
        <v>0.5</v>
      </c>
      <c r="V7">
        <v>0.5</v>
      </c>
      <c r="W7">
        <v>0.5</v>
      </c>
      <c r="X7">
        <v>0.5</v>
      </c>
      <c r="Y7">
        <v>0.5</v>
      </c>
      <c r="Z7">
        <v>0.5</v>
      </c>
      <c r="AA7">
        <v>0</v>
      </c>
      <c r="AB7">
        <v>0</v>
      </c>
      <c r="AC7">
        <v>0</v>
      </c>
      <c r="AD7">
        <v>2</v>
      </c>
      <c r="AE7" s="18">
        <f>SUM(T7:AD7)</f>
        <v>8.5</v>
      </c>
      <c r="AF7">
        <v>0</v>
      </c>
      <c r="AG7">
        <v>0</v>
      </c>
      <c r="AH7">
        <v>0</v>
      </c>
      <c r="AI7" s="18">
        <f>SUM(AF7:AH7)</f>
        <v>0</v>
      </c>
    </row>
    <row r="8" spans="1:35" ht="12.75">
      <c r="A8" t="s">
        <v>195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 s="18">
        <f>SUM(B8:L8)</f>
        <v>0</v>
      </c>
      <c r="Q8">
        <v>10</v>
      </c>
      <c r="R8">
        <v>2</v>
      </c>
      <c r="S8" s="18">
        <f>SUM(N8:R8)</f>
        <v>12</v>
      </c>
      <c r="T8">
        <v>3.5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 s="18">
        <f>SUM(T8:AD8)</f>
        <v>3.5</v>
      </c>
      <c r="AF8">
        <v>0</v>
      </c>
      <c r="AG8">
        <v>0</v>
      </c>
      <c r="AH8">
        <v>0</v>
      </c>
      <c r="AI8" s="18">
        <f>SUM(AF8:AH8)</f>
        <v>0</v>
      </c>
    </row>
    <row r="9" spans="1:35" ht="12.75">
      <c r="A9" t="s">
        <v>196</v>
      </c>
      <c r="M9" s="18" t="s">
        <v>20</v>
      </c>
      <c r="S9" s="18" t="s">
        <v>20</v>
      </c>
      <c r="AE9" s="18" t="s">
        <v>20</v>
      </c>
      <c r="AI9" s="18" t="s">
        <v>20</v>
      </c>
    </row>
    <row r="10" spans="1:35" ht="12.75">
      <c r="A10" t="s">
        <v>197</v>
      </c>
      <c r="B10">
        <v>3.5</v>
      </c>
      <c r="C10">
        <v>2</v>
      </c>
      <c r="D10">
        <v>0</v>
      </c>
      <c r="E10">
        <v>0</v>
      </c>
      <c r="F10">
        <v>0</v>
      </c>
      <c r="G10">
        <v>0.5</v>
      </c>
      <c r="H10">
        <v>0</v>
      </c>
      <c r="I10">
        <v>0</v>
      </c>
      <c r="J10">
        <v>0</v>
      </c>
      <c r="K10">
        <v>0</v>
      </c>
      <c r="L10">
        <v>0</v>
      </c>
      <c r="M10" s="18">
        <f>SUM(B10:L10)</f>
        <v>6</v>
      </c>
      <c r="R10">
        <v>2</v>
      </c>
      <c r="S10" s="18">
        <f>SUM(N10:R10)</f>
        <v>2</v>
      </c>
      <c r="T10">
        <v>0</v>
      </c>
      <c r="U10">
        <v>0.5</v>
      </c>
      <c r="V10">
        <v>0.5</v>
      </c>
      <c r="W10">
        <v>0</v>
      </c>
      <c r="X10">
        <v>0.5</v>
      </c>
      <c r="Y10">
        <v>0</v>
      </c>
      <c r="Z10">
        <v>0</v>
      </c>
      <c r="AA10">
        <v>0.5</v>
      </c>
      <c r="AB10">
        <v>0.5</v>
      </c>
      <c r="AC10" s="19">
        <v>0.5</v>
      </c>
      <c r="AD10">
        <v>0</v>
      </c>
      <c r="AE10" s="18">
        <f>SUM(T10:AD10)</f>
        <v>3</v>
      </c>
      <c r="AF10">
        <v>1</v>
      </c>
      <c r="AG10">
        <v>1</v>
      </c>
      <c r="AH10">
        <v>0</v>
      </c>
      <c r="AI10" s="18">
        <f>SUM(AF10:AH10)</f>
        <v>2</v>
      </c>
    </row>
    <row r="11" spans="1:35" ht="12.75">
      <c r="A11" t="s">
        <v>198</v>
      </c>
      <c r="B11">
        <v>3.5</v>
      </c>
      <c r="C11">
        <v>2</v>
      </c>
      <c r="D11">
        <v>0.5</v>
      </c>
      <c r="E11">
        <v>0</v>
      </c>
      <c r="F11">
        <v>0</v>
      </c>
      <c r="G11">
        <v>0.5</v>
      </c>
      <c r="H11">
        <v>0.5</v>
      </c>
      <c r="I11">
        <v>0</v>
      </c>
      <c r="J11">
        <v>0.5</v>
      </c>
      <c r="K11">
        <v>0</v>
      </c>
      <c r="L11">
        <v>0</v>
      </c>
      <c r="M11" s="18">
        <f>SUM(B11:L11)</f>
        <v>7.5</v>
      </c>
      <c r="O11">
        <v>4</v>
      </c>
      <c r="R11">
        <v>2</v>
      </c>
      <c r="S11" s="18">
        <f>SUM(N11:R11)</f>
        <v>6</v>
      </c>
      <c r="T11">
        <v>0</v>
      </c>
      <c r="U11">
        <v>0.5</v>
      </c>
      <c r="V11">
        <v>0.5</v>
      </c>
      <c r="W11">
        <v>0</v>
      </c>
      <c r="X11">
        <v>0.5</v>
      </c>
      <c r="Y11">
        <v>0.5</v>
      </c>
      <c r="Z11">
        <v>0.5</v>
      </c>
      <c r="AA11">
        <v>0.5</v>
      </c>
      <c r="AB11">
        <v>0</v>
      </c>
      <c r="AC11">
        <v>0</v>
      </c>
      <c r="AD11">
        <v>0</v>
      </c>
      <c r="AE11" s="18">
        <f>SUM(T11:AD11)</f>
        <v>3</v>
      </c>
      <c r="AF11">
        <v>0</v>
      </c>
      <c r="AG11">
        <v>0</v>
      </c>
      <c r="AH11">
        <v>0</v>
      </c>
      <c r="AI11" s="18">
        <f>SUM(AF11:AH11)</f>
        <v>0</v>
      </c>
    </row>
    <row r="12" spans="1:35" ht="12.75">
      <c r="A12" t="s">
        <v>135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 s="18">
        <f>SUM(B12:L12)</f>
        <v>0</v>
      </c>
      <c r="R12">
        <v>0</v>
      </c>
      <c r="S12" s="18">
        <f>SUM(N12:R12)</f>
        <v>0</v>
      </c>
      <c r="T12">
        <v>0</v>
      </c>
      <c r="U12">
        <v>0.5</v>
      </c>
      <c r="V12">
        <v>0.5</v>
      </c>
      <c r="W12">
        <v>0.5</v>
      </c>
      <c r="X12">
        <v>0.5</v>
      </c>
      <c r="Y12">
        <v>0</v>
      </c>
      <c r="Z12">
        <v>0.5</v>
      </c>
      <c r="AA12">
        <v>0</v>
      </c>
      <c r="AB12">
        <v>0.5</v>
      </c>
      <c r="AC12">
        <v>0</v>
      </c>
      <c r="AD12">
        <v>0</v>
      </c>
      <c r="AE12" s="18">
        <f>SUM(T12:AD12)</f>
        <v>3</v>
      </c>
      <c r="AF12">
        <v>1</v>
      </c>
      <c r="AG12">
        <v>1</v>
      </c>
      <c r="AH12">
        <v>0</v>
      </c>
      <c r="AI12" s="18">
        <f>SUM(AF12:AH12)</f>
        <v>2</v>
      </c>
    </row>
    <row r="13" spans="1:35" ht="12.75">
      <c r="A13" t="s">
        <v>199</v>
      </c>
      <c r="B13">
        <v>3.5</v>
      </c>
      <c r="C13">
        <v>0</v>
      </c>
      <c r="D13">
        <v>0.5</v>
      </c>
      <c r="E13">
        <v>0.5</v>
      </c>
      <c r="F13">
        <v>0.5</v>
      </c>
      <c r="G13">
        <v>0.5</v>
      </c>
      <c r="H13">
        <v>0.5</v>
      </c>
      <c r="I13">
        <v>0.5</v>
      </c>
      <c r="J13">
        <v>0.5</v>
      </c>
      <c r="K13">
        <v>0</v>
      </c>
      <c r="L13">
        <v>0</v>
      </c>
      <c r="M13" s="18">
        <f>SUM(B13:L13)</f>
        <v>7</v>
      </c>
      <c r="N13">
        <v>2</v>
      </c>
      <c r="R13">
        <v>2</v>
      </c>
      <c r="S13" s="18">
        <f>SUM(N13:R13)</f>
        <v>4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 s="18">
        <f>SUM(T13:AD13)</f>
        <v>0</v>
      </c>
      <c r="AF13">
        <v>0</v>
      </c>
      <c r="AG13">
        <v>0</v>
      </c>
      <c r="AH13">
        <v>0</v>
      </c>
      <c r="AI13" s="18">
        <f>SUM(AF13:AH13)</f>
        <v>0</v>
      </c>
    </row>
    <row r="14" spans="1:35" ht="12.75">
      <c r="A14" t="s">
        <v>200</v>
      </c>
      <c r="B14">
        <v>3.5</v>
      </c>
      <c r="C14">
        <v>2</v>
      </c>
      <c r="D14">
        <v>0.5</v>
      </c>
      <c r="E14">
        <v>0.5</v>
      </c>
      <c r="F14">
        <v>0.5</v>
      </c>
      <c r="G14">
        <v>0.5</v>
      </c>
      <c r="H14">
        <v>0.5</v>
      </c>
      <c r="I14">
        <v>0.5</v>
      </c>
      <c r="J14">
        <v>0</v>
      </c>
      <c r="K14">
        <v>0.5</v>
      </c>
      <c r="L14">
        <v>0.5</v>
      </c>
      <c r="M14" s="18">
        <f>SUM(B14:L14)</f>
        <v>9.5</v>
      </c>
      <c r="O14">
        <v>4</v>
      </c>
      <c r="R14">
        <v>2</v>
      </c>
      <c r="S14" s="18">
        <f>SUM(N14:R14)</f>
        <v>6</v>
      </c>
      <c r="T14">
        <v>3.5</v>
      </c>
      <c r="U14">
        <v>0.5</v>
      </c>
      <c r="V14">
        <v>0.5</v>
      </c>
      <c r="W14">
        <v>0.5</v>
      </c>
      <c r="X14">
        <v>0.5</v>
      </c>
      <c r="Y14">
        <v>0.5</v>
      </c>
      <c r="Z14">
        <v>0.5</v>
      </c>
      <c r="AA14">
        <v>0</v>
      </c>
      <c r="AB14">
        <v>0</v>
      </c>
      <c r="AC14" s="19">
        <v>0.5</v>
      </c>
      <c r="AD14">
        <v>0</v>
      </c>
      <c r="AE14" s="18">
        <f>SUM(T14:AD14)</f>
        <v>7</v>
      </c>
      <c r="AF14">
        <v>0</v>
      </c>
      <c r="AG14">
        <v>0</v>
      </c>
      <c r="AH14">
        <v>0</v>
      </c>
      <c r="AI14" s="18">
        <f>SUM(AF14:AH14)</f>
        <v>0</v>
      </c>
    </row>
    <row r="15" spans="1:35" ht="12.75">
      <c r="A15" t="s">
        <v>201</v>
      </c>
      <c r="B15">
        <v>3.5</v>
      </c>
      <c r="C15">
        <v>2</v>
      </c>
      <c r="D15">
        <v>0.5</v>
      </c>
      <c r="E15">
        <v>0.5</v>
      </c>
      <c r="F15">
        <v>0</v>
      </c>
      <c r="G15">
        <v>0.5</v>
      </c>
      <c r="H15">
        <v>0.5</v>
      </c>
      <c r="I15">
        <v>0.5</v>
      </c>
      <c r="J15">
        <v>0.5</v>
      </c>
      <c r="K15">
        <v>0</v>
      </c>
      <c r="L15">
        <v>0.5</v>
      </c>
      <c r="M15" s="18">
        <f>SUM(B15:L15)</f>
        <v>9</v>
      </c>
      <c r="Q15">
        <v>10</v>
      </c>
      <c r="R15">
        <v>2</v>
      </c>
      <c r="S15" s="18">
        <f>SUM(N15:R15)</f>
        <v>12</v>
      </c>
      <c r="T15">
        <v>3.5</v>
      </c>
      <c r="U15">
        <v>0.5</v>
      </c>
      <c r="V15">
        <v>0.5</v>
      </c>
      <c r="W15">
        <v>0</v>
      </c>
      <c r="X15">
        <v>0.5</v>
      </c>
      <c r="Y15">
        <v>0.5</v>
      </c>
      <c r="Z15">
        <v>0.5</v>
      </c>
      <c r="AA15">
        <v>0.5</v>
      </c>
      <c r="AB15">
        <v>0</v>
      </c>
      <c r="AC15">
        <v>0</v>
      </c>
      <c r="AD15">
        <v>0</v>
      </c>
      <c r="AE15" s="18">
        <f>SUM(T15:AD15)</f>
        <v>6.5</v>
      </c>
      <c r="AF15">
        <v>0</v>
      </c>
      <c r="AG15">
        <v>0</v>
      </c>
      <c r="AH15">
        <v>0</v>
      </c>
      <c r="AI15" s="18">
        <f>SUM(AF15:AH15)</f>
        <v>0</v>
      </c>
    </row>
    <row r="16" spans="1:35" ht="12.75">
      <c r="A16" t="s">
        <v>202</v>
      </c>
      <c r="B16">
        <v>3.5</v>
      </c>
      <c r="C16">
        <v>2</v>
      </c>
      <c r="D16">
        <v>0.5</v>
      </c>
      <c r="E16">
        <v>0.5</v>
      </c>
      <c r="F16">
        <v>0.5</v>
      </c>
      <c r="G16">
        <v>0.5</v>
      </c>
      <c r="H16">
        <v>0.5</v>
      </c>
      <c r="I16">
        <v>0.5</v>
      </c>
      <c r="J16">
        <v>0</v>
      </c>
      <c r="K16">
        <v>0</v>
      </c>
      <c r="L16">
        <v>0.5</v>
      </c>
      <c r="M16" s="18">
        <f>SUM(B16:L16)</f>
        <v>9</v>
      </c>
      <c r="O16">
        <v>4</v>
      </c>
      <c r="R16">
        <v>2</v>
      </c>
      <c r="S16" s="18">
        <f>SUM(N16:R16)</f>
        <v>6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2</v>
      </c>
      <c r="AE16" s="18">
        <f>SUM(T16:AD16)</f>
        <v>2</v>
      </c>
      <c r="AF16">
        <v>0</v>
      </c>
      <c r="AG16">
        <v>0</v>
      </c>
      <c r="AH16">
        <v>0</v>
      </c>
      <c r="AI16" s="18">
        <f>SUM(AF16:AH16)</f>
        <v>0</v>
      </c>
    </row>
    <row r="17" spans="1:35" ht="12.75">
      <c r="A17" t="s">
        <v>203</v>
      </c>
      <c r="B17">
        <v>3.5</v>
      </c>
      <c r="C17">
        <v>2</v>
      </c>
      <c r="D17">
        <v>0.5</v>
      </c>
      <c r="E17">
        <v>0.5</v>
      </c>
      <c r="F17">
        <v>0.5</v>
      </c>
      <c r="G17">
        <v>0.5</v>
      </c>
      <c r="H17">
        <v>0.5</v>
      </c>
      <c r="I17">
        <v>0.5</v>
      </c>
      <c r="J17">
        <v>0</v>
      </c>
      <c r="K17">
        <v>0.5</v>
      </c>
      <c r="L17">
        <v>0</v>
      </c>
      <c r="M17" s="18">
        <f>SUM(B17:L17)</f>
        <v>9</v>
      </c>
      <c r="O17">
        <v>4</v>
      </c>
      <c r="R17">
        <v>2</v>
      </c>
      <c r="S17" s="18">
        <f>SUM(N17:R17)</f>
        <v>6</v>
      </c>
      <c r="T17">
        <v>0</v>
      </c>
      <c r="U17">
        <v>0.5</v>
      </c>
      <c r="V17">
        <v>0.5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 s="18">
        <f>SUM(T17:AD17)</f>
        <v>1</v>
      </c>
      <c r="AF17">
        <v>0</v>
      </c>
      <c r="AG17">
        <v>0</v>
      </c>
      <c r="AH17">
        <v>0</v>
      </c>
      <c r="AI17" s="18">
        <f>SUM(AF17:AH17)</f>
        <v>0</v>
      </c>
    </row>
    <row r="18" spans="1:35" ht="12.75">
      <c r="A18" t="s">
        <v>121</v>
      </c>
      <c r="B18">
        <v>3.5</v>
      </c>
      <c r="C18">
        <v>2</v>
      </c>
      <c r="D18">
        <v>0.5</v>
      </c>
      <c r="E18">
        <v>0.5</v>
      </c>
      <c r="F18">
        <v>0.5</v>
      </c>
      <c r="G18">
        <v>0.5</v>
      </c>
      <c r="H18">
        <v>0.5</v>
      </c>
      <c r="I18">
        <v>0.5</v>
      </c>
      <c r="J18">
        <v>0.5</v>
      </c>
      <c r="K18">
        <v>0.5</v>
      </c>
      <c r="L18">
        <v>0.5</v>
      </c>
      <c r="M18" s="18">
        <f>SUM(B18:L18)</f>
        <v>10</v>
      </c>
      <c r="Q18">
        <v>10</v>
      </c>
      <c r="R18">
        <v>0</v>
      </c>
      <c r="S18" s="18">
        <f>SUM(N18:R18)</f>
        <v>10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 s="18">
        <f>SUM(T18:AD18)</f>
        <v>0</v>
      </c>
      <c r="AF18">
        <v>0</v>
      </c>
      <c r="AG18">
        <v>0</v>
      </c>
      <c r="AH18">
        <v>0</v>
      </c>
      <c r="AI18" s="18">
        <f>SUM(AF18:AH18)</f>
        <v>0</v>
      </c>
    </row>
    <row r="19" spans="1:35" ht="12.75">
      <c r="A19" t="s">
        <v>204</v>
      </c>
      <c r="B19">
        <v>3.5</v>
      </c>
      <c r="C19">
        <v>2</v>
      </c>
      <c r="D19">
        <v>0.5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 s="18">
        <f>SUM(B19:L19)</f>
        <v>6</v>
      </c>
      <c r="R19">
        <v>2</v>
      </c>
      <c r="S19" s="18">
        <f>SUM(N19:R19)</f>
        <v>2</v>
      </c>
      <c r="T19">
        <v>0</v>
      </c>
      <c r="U19">
        <v>0.5</v>
      </c>
      <c r="V19">
        <v>0.5</v>
      </c>
      <c r="W19">
        <v>0.5</v>
      </c>
      <c r="X19">
        <v>0.5</v>
      </c>
      <c r="Y19">
        <v>0</v>
      </c>
      <c r="Z19">
        <v>0</v>
      </c>
      <c r="AA19">
        <v>0</v>
      </c>
      <c r="AB19">
        <v>0</v>
      </c>
      <c r="AC19">
        <v>0</v>
      </c>
      <c r="AD19">
        <v>2</v>
      </c>
      <c r="AE19" s="18">
        <f>SUM(T19:AD19)</f>
        <v>4</v>
      </c>
      <c r="AF19">
        <v>0</v>
      </c>
      <c r="AG19">
        <v>0</v>
      </c>
      <c r="AH19">
        <v>0</v>
      </c>
      <c r="AI19" s="18">
        <f>SUM(AF19:AH19)</f>
        <v>0</v>
      </c>
    </row>
    <row r="20" spans="1:35" ht="12.75">
      <c r="A20" t="s">
        <v>205</v>
      </c>
      <c r="D20">
        <v>0</v>
      </c>
      <c r="M20" s="18" t="s">
        <v>20</v>
      </c>
      <c r="S20" s="18" t="s">
        <v>20</v>
      </c>
      <c r="AE20" s="18" t="s">
        <v>20</v>
      </c>
      <c r="AI20" s="18" t="s">
        <v>20</v>
      </c>
    </row>
    <row r="21" spans="1:35" ht="12.75">
      <c r="A21" t="s">
        <v>90</v>
      </c>
      <c r="B21">
        <v>3.5</v>
      </c>
      <c r="C21">
        <v>2</v>
      </c>
      <c r="D21">
        <v>0</v>
      </c>
      <c r="E21">
        <v>0.5</v>
      </c>
      <c r="F21">
        <v>0.5</v>
      </c>
      <c r="G21">
        <v>0</v>
      </c>
      <c r="H21">
        <v>0</v>
      </c>
      <c r="I21">
        <v>0</v>
      </c>
      <c r="J21">
        <v>0</v>
      </c>
      <c r="K21">
        <v>0.5</v>
      </c>
      <c r="L21">
        <v>0</v>
      </c>
      <c r="M21" s="18">
        <f>SUM(B21:L21)</f>
        <v>7</v>
      </c>
      <c r="P21">
        <v>8</v>
      </c>
      <c r="R21">
        <v>0</v>
      </c>
      <c r="S21" s="18">
        <f>SUM(N21:R21)</f>
        <v>8</v>
      </c>
      <c r="T21">
        <v>3.5</v>
      </c>
      <c r="U21">
        <v>0.5</v>
      </c>
      <c r="V21">
        <v>0.5</v>
      </c>
      <c r="W21">
        <v>0.5</v>
      </c>
      <c r="X21">
        <v>0.5</v>
      </c>
      <c r="Y21">
        <v>0.5</v>
      </c>
      <c r="Z21">
        <v>0.5</v>
      </c>
      <c r="AA21">
        <v>0.5</v>
      </c>
      <c r="AB21">
        <v>0.5</v>
      </c>
      <c r="AC21">
        <v>0.5</v>
      </c>
      <c r="AD21">
        <v>0</v>
      </c>
      <c r="AE21" s="18">
        <f>SUM(T21:AD21)</f>
        <v>8</v>
      </c>
      <c r="AF21">
        <v>0</v>
      </c>
      <c r="AG21">
        <v>0</v>
      </c>
      <c r="AH21">
        <v>0</v>
      </c>
      <c r="AI21" s="18">
        <f>SUM(AF21:AH21)</f>
        <v>0</v>
      </c>
    </row>
    <row r="22" spans="1:35" ht="12.75">
      <c r="A22" t="s">
        <v>206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 s="18">
        <f>SUM(B22:L22)</f>
        <v>0</v>
      </c>
      <c r="Q22">
        <v>10</v>
      </c>
      <c r="R22">
        <v>0</v>
      </c>
      <c r="S22" s="18">
        <f>SUM(N22:R22)</f>
        <v>10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 s="18">
        <f>SUM(T22:AD22)</f>
        <v>0</v>
      </c>
      <c r="AF22">
        <v>0</v>
      </c>
      <c r="AG22">
        <v>0</v>
      </c>
      <c r="AH22">
        <v>0</v>
      </c>
      <c r="AI22" s="18">
        <f>SUM(AF22:AH22)</f>
        <v>0</v>
      </c>
    </row>
    <row r="23" spans="1:35" ht="12.75">
      <c r="A23" t="s">
        <v>108</v>
      </c>
      <c r="B23">
        <v>0</v>
      </c>
      <c r="C23">
        <v>0</v>
      </c>
      <c r="D23">
        <v>0.5</v>
      </c>
      <c r="E23">
        <v>0.5</v>
      </c>
      <c r="F23">
        <v>0.5</v>
      </c>
      <c r="G23">
        <v>0.5</v>
      </c>
      <c r="H23">
        <v>0.5</v>
      </c>
      <c r="I23">
        <v>0.5</v>
      </c>
      <c r="J23">
        <v>0.5</v>
      </c>
      <c r="K23">
        <v>0</v>
      </c>
      <c r="L23">
        <v>0</v>
      </c>
      <c r="M23" s="18">
        <f>SUM(B23:L23)</f>
        <v>3.5</v>
      </c>
      <c r="R23">
        <v>2</v>
      </c>
      <c r="S23" s="18">
        <f>SUM(N23:R23)</f>
        <v>2</v>
      </c>
      <c r="T23">
        <v>3.5</v>
      </c>
      <c r="U23">
        <v>0.5</v>
      </c>
      <c r="V23">
        <v>0.5</v>
      </c>
      <c r="W23">
        <v>0.5</v>
      </c>
      <c r="X23">
        <v>0.5</v>
      </c>
      <c r="Y23">
        <v>0</v>
      </c>
      <c r="Z23">
        <v>0.5</v>
      </c>
      <c r="AA23">
        <v>0.5</v>
      </c>
      <c r="AB23">
        <v>0</v>
      </c>
      <c r="AC23">
        <v>0</v>
      </c>
      <c r="AD23">
        <v>0</v>
      </c>
      <c r="AE23" s="18">
        <f>SUM(T23:AD23)</f>
        <v>6.5</v>
      </c>
      <c r="AF23">
        <v>1</v>
      </c>
      <c r="AG23">
        <v>1</v>
      </c>
      <c r="AH23">
        <v>1</v>
      </c>
      <c r="AI23" s="18">
        <f>SUM(AF23:AH23)</f>
        <v>3</v>
      </c>
    </row>
    <row r="24" spans="1:35" ht="12.75">
      <c r="A24" t="s">
        <v>207</v>
      </c>
      <c r="B24">
        <v>3.5</v>
      </c>
      <c r="C24">
        <v>2</v>
      </c>
      <c r="D24">
        <v>0.5</v>
      </c>
      <c r="E24">
        <v>0.5</v>
      </c>
      <c r="F24">
        <v>0.5</v>
      </c>
      <c r="G24">
        <v>0.5</v>
      </c>
      <c r="H24">
        <v>0</v>
      </c>
      <c r="I24">
        <v>0</v>
      </c>
      <c r="J24">
        <v>0.5</v>
      </c>
      <c r="K24">
        <v>0</v>
      </c>
      <c r="L24">
        <v>0</v>
      </c>
      <c r="M24" s="18">
        <f>SUM(B24:L24)</f>
        <v>8</v>
      </c>
      <c r="O24">
        <v>4</v>
      </c>
      <c r="R24">
        <v>2</v>
      </c>
      <c r="S24" s="18">
        <f>SUM(N24:R24)</f>
        <v>6</v>
      </c>
      <c r="T24">
        <v>3.5</v>
      </c>
      <c r="U24">
        <v>0.5</v>
      </c>
      <c r="V24">
        <v>0.5</v>
      </c>
      <c r="W24">
        <v>0</v>
      </c>
      <c r="X24">
        <v>0.5</v>
      </c>
      <c r="Y24">
        <v>0.5</v>
      </c>
      <c r="Z24">
        <v>0.5</v>
      </c>
      <c r="AA24">
        <v>0.5</v>
      </c>
      <c r="AB24">
        <v>0</v>
      </c>
      <c r="AC24">
        <v>0.5</v>
      </c>
      <c r="AD24">
        <v>0</v>
      </c>
      <c r="AE24" s="18">
        <f>SUM(T24:AD24)</f>
        <v>7</v>
      </c>
      <c r="AF24">
        <v>0</v>
      </c>
      <c r="AG24">
        <v>0</v>
      </c>
      <c r="AH24">
        <v>0</v>
      </c>
      <c r="AI24" s="18">
        <f>SUM(AF24:AH24)</f>
        <v>0</v>
      </c>
    </row>
    <row r="25" spans="1:35" ht="12.75">
      <c r="A25" t="s">
        <v>100</v>
      </c>
      <c r="B25">
        <v>3.5</v>
      </c>
      <c r="C25">
        <v>2</v>
      </c>
      <c r="D25">
        <v>0.5</v>
      </c>
      <c r="E25">
        <v>0.5</v>
      </c>
      <c r="F25">
        <v>0</v>
      </c>
      <c r="G25">
        <v>0.5</v>
      </c>
      <c r="H25">
        <v>0.5</v>
      </c>
      <c r="I25">
        <v>0.5</v>
      </c>
      <c r="J25">
        <v>0</v>
      </c>
      <c r="K25">
        <v>0</v>
      </c>
      <c r="L25">
        <v>0</v>
      </c>
      <c r="M25" s="18">
        <f>SUM(B25:L25)</f>
        <v>8</v>
      </c>
      <c r="Q25">
        <v>10</v>
      </c>
      <c r="R25">
        <v>0</v>
      </c>
      <c r="S25" s="18">
        <f>SUM(N25:R25)</f>
        <v>10</v>
      </c>
      <c r="T25">
        <v>0</v>
      </c>
      <c r="U25">
        <v>0.5</v>
      </c>
      <c r="V25">
        <v>0</v>
      </c>
      <c r="W25">
        <v>0</v>
      </c>
      <c r="X25">
        <v>0.5</v>
      </c>
      <c r="Y25">
        <v>0.5</v>
      </c>
      <c r="Z25">
        <v>0</v>
      </c>
      <c r="AA25">
        <v>0</v>
      </c>
      <c r="AB25">
        <v>0</v>
      </c>
      <c r="AC25">
        <v>0</v>
      </c>
      <c r="AD25">
        <v>0</v>
      </c>
      <c r="AE25" s="18">
        <f>SUM(T25:AD25)</f>
        <v>1.5</v>
      </c>
      <c r="AF25">
        <v>0</v>
      </c>
      <c r="AG25">
        <v>0</v>
      </c>
      <c r="AH25">
        <v>0</v>
      </c>
      <c r="AI25" s="18">
        <f>SUM(AF25:AH25)</f>
        <v>0</v>
      </c>
    </row>
    <row r="26" spans="1:35" ht="12.75">
      <c r="A26" t="s">
        <v>208</v>
      </c>
      <c r="B26">
        <v>3.5</v>
      </c>
      <c r="C26">
        <v>2</v>
      </c>
      <c r="D26">
        <v>0.5</v>
      </c>
      <c r="E26">
        <v>0.5</v>
      </c>
      <c r="F26">
        <v>0.5</v>
      </c>
      <c r="G26">
        <v>0.5</v>
      </c>
      <c r="H26">
        <v>0.5</v>
      </c>
      <c r="I26">
        <v>0.5</v>
      </c>
      <c r="J26">
        <v>0</v>
      </c>
      <c r="K26">
        <v>0.5</v>
      </c>
      <c r="L26">
        <v>0.5</v>
      </c>
      <c r="M26" s="18">
        <f>SUM(B26:L26)</f>
        <v>9.5</v>
      </c>
      <c r="Q26">
        <v>10</v>
      </c>
      <c r="R26">
        <v>2</v>
      </c>
      <c r="S26" s="18">
        <f>SUM(N26:R26)</f>
        <v>12</v>
      </c>
      <c r="T26">
        <v>3.5</v>
      </c>
      <c r="U26">
        <v>0.5</v>
      </c>
      <c r="V26">
        <v>0.5</v>
      </c>
      <c r="W26">
        <v>0.5</v>
      </c>
      <c r="X26">
        <v>0.5</v>
      </c>
      <c r="Y26">
        <v>0.5</v>
      </c>
      <c r="Z26">
        <v>0.5</v>
      </c>
      <c r="AA26">
        <v>0</v>
      </c>
      <c r="AB26">
        <v>0.5</v>
      </c>
      <c r="AC26">
        <v>0.5</v>
      </c>
      <c r="AD26">
        <v>0</v>
      </c>
      <c r="AE26" s="18">
        <f>SUM(T26:AD26)</f>
        <v>7.5</v>
      </c>
      <c r="AF26">
        <v>0</v>
      </c>
      <c r="AG26">
        <v>0</v>
      </c>
      <c r="AH26">
        <v>0</v>
      </c>
      <c r="AI26" s="18">
        <f>SUM(AF26:AH26)</f>
        <v>0</v>
      </c>
    </row>
    <row r="27" spans="1:35" ht="12.75">
      <c r="A27" t="s">
        <v>209</v>
      </c>
      <c r="B27">
        <v>3.5</v>
      </c>
      <c r="C27">
        <v>2</v>
      </c>
      <c r="D27">
        <v>0.5</v>
      </c>
      <c r="E27">
        <v>0.5</v>
      </c>
      <c r="F27">
        <v>0.5</v>
      </c>
      <c r="G27">
        <v>0.5</v>
      </c>
      <c r="H27">
        <v>0.5</v>
      </c>
      <c r="I27">
        <v>0.5</v>
      </c>
      <c r="J27">
        <v>0</v>
      </c>
      <c r="K27">
        <v>0.5</v>
      </c>
      <c r="L27">
        <v>0.5</v>
      </c>
      <c r="M27" s="18">
        <f>SUM(B27:L27)</f>
        <v>9.5</v>
      </c>
      <c r="Q27">
        <v>10</v>
      </c>
      <c r="R27">
        <v>2</v>
      </c>
      <c r="S27" s="18">
        <f>SUM(N27:R27)</f>
        <v>12</v>
      </c>
      <c r="T27">
        <v>3.5</v>
      </c>
      <c r="U27">
        <v>0.5</v>
      </c>
      <c r="V27">
        <v>0.5</v>
      </c>
      <c r="W27">
        <v>0.5</v>
      </c>
      <c r="X27">
        <v>0.5</v>
      </c>
      <c r="Y27">
        <v>0.5</v>
      </c>
      <c r="Z27">
        <v>0.5</v>
      </c>
      <c r="AA27">
        <v>0.5</v>
      </c>
      <c r="AB27">
        <v>0.5</v>
      </c>
      <c r="AC27">
        <v>0.5</v>
      </c>
      <c r="AD27">
        <v>0</v>
      </c>
      <c r="AE27" s="18">
        <f>SUM(T27:AD27)</f>
        <v>8</v>
      </c>
      <c r="AF27">
        <v>0</v>
      </c>
      <c r="AG27">
        <v>0</v>
      </c>
      <c r="AH27">
        <v>0</v>
      </c>
      <c r="AI27" s="18">
        <f>SUM(AF27:AH27)</f>
        <v>0</v>
      </c>
    </row>
    <row r="28" spans="1:35" ht="12.75">
      <c r="A28" t="s">
        <v>210</v>
      </c>
      <c r="B28">
        <v>3.5</v>
      </c>
      <c r="C28">
        <v>2</v>
      </c>
      <c r="D28">
        <v>0.5</v>
      </c>
      <c r="E28">
        <v>0.5</v>
      </c>
      <c r="F28">
        <v>0.5</v>
      </c>
      <c r="G28">
        <v>0.5</v>
      </c>
      <c r="H28">
        <v>0</v>
      </c>
      <c r="I28">
        <v>0.5</v>
      </c>
      <c r="J28">
        <v>0</v>
      </c>
      <c r="K28">
        <v>0.5</v>
      </c>
      <c r="L28">
        <v>0.5</v>
      </c>
      <c r="M28" s="18">
        <f>SUM(B28:L28)</f>
        <v>9</v>
      </c>
      <c r="Q28">
        <v>10</v>
      </c>
      <c r="R28">
        <v>2</v>
      </c>
      <c r="S28" s="18">
        <f>SUM(N28:R28)</f>
        <v>12</v>
      </c>
      <c r="T28">
        <v>3.5</v>
      </c>
      <c r="U28">
        <v>0.5</v>
      </c>
      <c r="V28">
        <v>0.5</v>
      </c>
      <c r="W28">
        <v>0.5</v>
      </c>
      <c r="X28">
        <v>0.5</v>
      </c>
      <c r="Y28">
        <v>0.5</v>
      </c>
      <c r="Z28">
        <v>0.5</v>
      </c>
      <c r="AA28">
        <v>0.5</v>
      </c>
      <c r="AB28">
        <v>0.5</v>
      </c>
      <c r="AC28">
        <v>0.5</v>
      </c>
      <c r="AD28">
        <v>2</v>
      </c>
      <c r="AE28" s="18">
        <f>SUM(T28:AD28)</f>
        <v>10</v>
      </c>
      <c r="AF28">
        <v>0</v>
      </c>
      <c r="AG28">
        <v>0</v>
      </c>
      <c r="AH28">
        <v>0</v>
      </c>
      <c r="AI28" s="18">
        <f>SUM(AF28:AH28)</f>
        <v>0</v>
      </c>
    </row>
    <row r="29" spans="1:35" ht="12.75">
      <c r="A29" t="s">
        <v>211</v>
      </c>
      <c r="B29">
        <v>0</v>
      </c>
      <c r="C29">
        <v>0</v>
      </c>
      <c r="D29" s="20"/>
      <c r="E29" s="20"/>
      <c r="F29">
        <v>0</v>
      </c>
      <c r="G29" s="20"/>
      <c r="H29">
        <v>0</v>
      </c>
      <c r="I29">
        <v>0</v>
      </c>
      <c r="J29">
        <v>0</v>
      </c>
      <c r="K29">
        <v>0</v>
      </c>
      <c r="L29">
        <v>0</v>
      </c>
      <c r="M29" s="18">
        <f>SUM(B29:L29)</f>
        <v>0</v>
      </c>
      <c r="P29">
        <v>8</v>
      </c>
      <c r="R29">
        <v>0</v>
      </c>
      <c r="S29" s="18">
        <f>SUM(N29:R29)</f>
        <v>8</v>
      </c>
      <c r="T29">
        <v>0</v>
      </c>
      <c r="U29">
        <v>0.5</v>
      </c>
      <c r="V29">
        <v>0.5</v>
      </c>
      <c r="W29">
        <v>0</v>
      </c>
      <c r="X29">
        <v>0.5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 s="18">
        <f>SUM(T29:AD29)</f>
        <v>1.5</v>
      </c>
      <c r="AF29">
        <v>0</v>
      </c>
      <c r="AG29">
        <v>0</v>
      </c>
      <c r="AH29">
        <v>0</v>
      </c>
      <c r="AI29" s="18">
        <f>SUM(AF29:AH29)</f>
        <v>0</v>
      </c>
    </row>
    <row r="30" spans="1:35" ht="12.75">
      <c r="A30" t="s">
        <v>212</v>
      </c>
      <c r="B30">
        <v>3.5</v>
      </c>
      <c r="C30">
        <v>2</v>
      </c>
      <c r="D30">
        <v>0.5</v>
      </c>
      <c r="E30">
        <v>0.5</v>
      </c>
      <c r="F30">
        <v>0.5</v>
      </c>
      <c r="G30">
        <v>0.5</v>
      </c>
      <c r="H30">
        <v>0.5</v>
      </c>
      <c r="I30">
        <v>0.5</v>
      </c>
      <c r="J30">
        <v>0</v>
      </c>
      <c r="K30">
        <v>0.5</v>
      </c>
      <c r="L30">
        <v>0</v>
      </c>
      <c r="M30" s="18">
        <f>SUM(B30:L30)</f>
        <v>9</v>
      </c>
      <c r="Q30">
        <v>10</v>
      </c>
      <c r="R30">
        <v>2</v>
      </c>
      <c r="S30" s="18">
        <f>SUM(N30:R30)</f>
        <v>12</v>
      </c>
      <c r="T30">
        <v>0</v>
      </c>
      <c r="U30">
        <v>0.5</v>
      </c>
      <c r="V30">
        <v>0.5</v>
      </c>
      <c r="W30">
        <v>0.5</v>
      </c>
      <c r="X30">
        <v>0.5</v>
      </c>
      <c r="Y30">
        <v>0.5</v>
      </c>
      <c r="Z30">
        <v>0.5</v>
      </c>
      <c r="AA30">
        <v>0</v>
      </c>
      <c r="AB30">
        <v>0.5</v>
      </c>
      <c r="AC30">
        <v>0</v>
      </c>
      <c r="AD30">
        <v>0</v>
      </c>
      <c r="AE30" s="18">
        <f>SUM(T30:AD30)</f>
        <v>3.5</v>
      </c>
      <c r="AF30">
        <v>0</v>
      </c>
      <c r="AG30">
        <v>0</v>
      </c>
      <c r="AH30">
        <v>0</v>
      </c>
      <c r="AI30" s="18">
        <f>SUM(AF30:AH30)</f>
        <v>0</v>
      </c>
    </row>
    <row r="31" spans="1:35" ht="12.75">
      <c r="A31" t="s">
        <v>123</v>
      </c>
      <c r="B31">
        <v>3.5</v>
      </c>
      <c r="C31">
        <v>2</v>
      </c>
      <c r="D31">
        <v>0.5</v>
      </c>
      <c r="E31">
        <v>0.5</v>
      </c>
      <c r="F31">
        <v>0.5</v>
      </c>
      <c r="G31">
        <v>0.5</v>
      </c>
      <c r="H31">
        <v>0.5</v>
      </c>
      <c r="I31">
        <v>0.5</v>
      </c>
      <c r="J31">
        <v>0.5</v>
      </c>
      <c r="K31">
        <v>0.5</v>
      </c>
      <c r="L31">
        <v>0.5</v>
      </c>
      <c r="M31" s="18">
        <f>SUM(B31:L31)</f>
        <v>10</v>
      </c>
      <c r="O31">
        <v>4</v>
      </c>
      <c r="R31">
        <v>0</v>
      </c>
      <c r="S31" s="18">
        <f>SUM(N31:R31)</f>
        <v>4</v>
      </c>
      <c r="T31">
        <v>0</v>
      </c>
      <c r="U31">
        <v>0.5</v>
      </c>
      <c r="V31">
        <v>0</v>
      </c>
      <c r="W31">
        <v>0.5</v>
      </c>
      <c r="X31">
        <v>0.5</v>
      </c>
      <c r="Y31">
        <v>0.5</v>
      </c>
      <c r="Z31">
        <v>0.5</v>
      </c>
      <c r="AA31">
        <v>0.5</v>
      </c>
      <c r="AB31">
        <v>0</v>
      </c>
      <c r="AC31">
        <v>0.5</v>
      </c>
      <c r="AD31">
        <v>0</v>
      </c>
      <c r="AE31" s="18">
        <f>SUM(T31:AD31)</f>
        <v>3.5</v>
      </c>
      <c r="AF31">
        <v>0</v>
      </c>
      <c r="AG31">
        <v>0</v>
      </c>
      <c r="AH31">
        <v>0</v>
      </c>
      <c r="AI31" s="18">
        <f>SUM(AF31:AH31)</f>
        <v>0</v>
      </c>
    </row>
    <row r="32" spans="1:35" ht="12.75">
      <c r="A32" t="s">
        <v>213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 s="18">
        <f>SUM(B32:L32)</f>
        <v>0</v>
      </c>
      <c r="R32">
        <v>0</v>
      </c>
      <c r="S32" s="18">
        <f>SUM(N32:R32)</f>
        <v>0</v>
      </c>
      <c r="T32">
        <v>0</v>
      </c>
      <c r="U32">
        <v>0.5</v>
      </c>
      <c r="V32">
        <v>0</v>
      </c>
      <c r="W32">
        <v>0</v>
      </c>
      <c r="X32">
        <v>0.5</v>
      </c>
      <c r="Y32">
        <v>0.5</v>
      </c>
      <c r="Z32">
        <v>0</v>
      </c>
      <c r="AA32">
        <v>0</v>
      </c>
      <c r="AB32">
        <v>0</v>
      </c>
      <c r="AC32">
        <v>0</v>
      </c>
      <c r="AD32">
        <v>0</v>
      </c>
      <c r="AE32" s="18">
        <f>SUM(T32:AD32)</f>
        <v>1.5</v>
      </c>
      <c r="AF32">
        <v>0</v>
      </c>
      <c r="AG32">
        <v>0</v>
      </c>
      <c r="AH32">
        <v>0</v>
      </c>
      <c r="AI32" s="18">
        <f>SUM(AF32:AH32)</f>
        <v>0</v>
      </c>
    </row>
    <row r="33" spans="1:35" ht="12.75">
      <c r="A33" t="s">
        <v>42</v>
      </c>
      <c r="B33">
        <v>3.5</v>
      </c>
      <c r="C33">
        <v>2</v>
      </c>
      <c r="D33">
        <v>0.5</v>
      </c>
      <c r="E33">
        <v>0.5</v>
      </c>
      <c r="F33">
        <v>0.5</v>
      </c>
      <c r="G33">
        <v>0.5</v>
      </c>
      <c r="H33">
        <v>0.5</v>
      </c>
      <c r="I33">
        <v>0</v>
      </c>
      <c r="J33">
        <v>0</v>
      </c>
      <c r="K33">
        <v>0</v>
      </c>
      <c r="L33">
        <v>0.5</v>
      </c>
      <c r="M33" s="18">
        <f>SUM(B33:L33)</f>
        <v>8.5</v>
      </c>
      <c r="Q33">
        <v>10</v>
      </c>
      <c r="R33">
        <v>2</v>
      </c>
      <c r="S33" s="18">
        <f>SUM(N33:R33)</f>
        <v>12</v>
      </c>
      <c r="T33">
        <v>3.5</v>
      </c>
      <c r="U33">
        <v>0.5</v>
      </c>
      <c r="V33">
        <v>0.5</v>
      </c>
      <c r="W33">
        <v>0.5</v>
      </c>
      <c r="X33">
        <v>0.5</v>
      </c>
      <c r="Y33">
        <v>0.5</v>
      </c>
      <c r="Z33">
        <v>0</v>
      </c>
      <c r="AA33">
        <v>0</v>
      </c>
      <c r="AB33">
        <v>0</v>
      </c>
      <c r="AC33">
        <v>0</v>
      </c>
      <c r="AD33">
        <v>2</v>
      </c>
      <c r="AE33" s="18">
        <f>SUM(T33:AD33)</f>
        <v>8</v>
      </c>
      <c r="AF33">
        <v>0</v>
      </c>
      <c r="AG33">
        <v>0</v>
      </c>
      <c r="AH33">
        <v>0</v>
      </c>
      <c r="AI33" s="18">
        <f>SUM(AF33:AH33)</f>
        <v>0</v>
      </c>
    </row>
    <row r="34" spans="1:35" ht="12.75">
      <c r="A34" t="s">
        <v>214</v>
      </c>
      <c r="B34">
        <v>0</v>
      </c>
      <c r="C34">
        <v>0</v>
      </c>
      <c r="D34">
        <v>0</v>
      </c>
      <c r="E34">
        <v>0.5</v>
      </c>
      <c r="F34">
        <v>0.5</v>
      </c>
      <c r="G34">
        <v>0.5</v>
      </c>
      <c r="H34">
        <v>0.5</v>
      </c>
      <c r="I34">
        <v>0</v>
      </c>
      <c r="J34">
        <v>0</v>
      </c>
      <c r="K34">
        <v>0</v>
      </c>
      <c r="L34">
        <v>0</v>
      </c>
      <c r="M34" s="18">
        <f>SUM(B34:L34)</f>
        <v>2</v>
      </c>
      <c r="N34">
        <v>2</v>
      </c>
      <c r="R34">
        <v>0</v>
      </c>
      <c r="S34" s="18">
        <f>SUM(N34:R34)</f>
        <v>2</v>
      </c>
      <c r="T34">
        <v>0</v>
      </c>
      <c r="U34">
        <v>0</v>
      </c>
      <c r="V34">
        <v>0.5</v>
      </c>
      <c r="W34">
        <v>0</v>
      </c>
      <c r="X34">
        <v>0.5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 s="18">
        <f>SUM(T34:AD34)</f>
        <v>1</v>
      </c>
      <c r="AF34">
        <v>0</v>
      </c>
      <c r="AG34">
        <v>0</v>
      </c>
      <c r="AH34">
        <v>1</v>
      </c>
      <c r="AI34" s="18">
        <f>SUM(AF34:AH34)</f>
        <v>1</v>
      </c>
    </row>
    <row r="35" spans="1:35" ht="12.75">
      <c r="A35" t="s">
        <v>215</v>
      </c>
      <c r="B35">
        <v>3.5</v>
      </c>
      <c r="C35">
        <v>2</v>
      </c>
      <c r="D35">
        <v>0.5</v>
      </c>
      <c r="E35">
        <v>0.5</v>
      </c>
      <c r="F35">
        <v>0.5</v>
      </c>
      <c r="G35">
        <v>0.5</v>
      </c>
      <c r="H35">
        <v>0.5</v>
      </c>
      <c r="I35">
        <v>0.5</v>
      </c>
      <c r="J35">
        <v>0</v>
      </c>
      <c r="K35">
        <v>0.5</v>
      </c>
      <c r="L35">
        <v>0</v>
      </c>
      <c r="M35" s="18">
        <f>SUM(B35:L35)</f>
        <v>9</v>
      </c>
      <c r="O35">
        <v>4</v>
      </c>
      <c r="R35">
        <v>2</v>
      </c>
      <c r="S35" s="18">
        <f>SUM(N35:R35)</f>
        <v>6</v>
      </c>
      <c r="T35">
        <v>3.5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 s="18">
        <f>SUM(T35:AD35)</f>
        <v>3.5</v>
      </c>
      <c r="AF35">
        <v>0</v>
      </c>
      <c r="AG35">
        <v>0</v>
      </c>
      <c r="AH35">
        <v>0</v>
      </c>
      <c r="AI35" s="18">
        <f>SUM(AF35:AH35)</f>
        <v>0</v>
      </c>
    </row>
    <row r="36" spans="1:35" ht="12.75">
      <c r="A36" t="s">
        <v>216</v>
      </c>
      <c r="B36">
        <v>3.5</v>
      </c>
      <c r="C36">
        <v>2</v>
      </c>
      <c r="D36">
        <v>0.5</v>
      </c>
      <c r="E36">
        <v>0.5</v>
      </c>
      <c r="F36">
        <v>0.5</v>
      </c>
      <c r="G36">
        <v>0.5</v>
      </c>
      <c r="H36">
        <v>0.5</v>
      </c>
      <c r="I36">
        <v>0.5</v>
      </c>
      <c r="J36">
        <v>0</v>
      </c>
      <c r="K36">
        <v>0</v>
      </c>
      <c r="L36">
        <v>0.5</v>
      </c>
      <c r="M36" s="18">
        <f>SUM(B36:L36)</f>
        <v>9</v>
      </c>
      <c r="Q36">
        <v>10</v>
      </c>
      <c r="R36">
        <v>2</v>
      </c>
      <c r="S36" s="18">
        <f>SUM(N36:R36)</f>
        <v>12</v>
      </c>
      <c r="T36">
        <v>3.5</v>
      </c>
      <c r="U36">
        <v>0.5</v>
      </c>
      <c r="V36">
        <v>0.5</v>
      </c>
      <c r="W36">
        <v>0.5</v>
      </c>
      <c r="X36">
        <v>0.5</v>
      </c>
      <c r="Y36">
        <v>0.5</v>
      </c>
      <c r="Z36">
        <v>0.5</v>
      </c>
      <c r="AA36">
        <v>0.5</v>
      </c>
      <c r="AB36">
        <v>0.5</v>
      </c>
      <c r="AC36">
        <v>0</v>
      </c>
      <c r="AD36">
        <v>0</v>
      </c>
      <c r="AE36" s="18">
        <f>SUM(T36:AD36)</f>
        <v>7.5</v>
      </c>
      <c r="AF36">
        <v>0</v>
      </c>
      <c r="AG36">
        <v>0</v>
      </c>
      <c r="AH36">
        <v>0</v>
      </c>
      <c r="AI36" s="18">
        <f>SUM(AF36:AH36)</f>
        <v>0</v>
      </c>
    </row>
    <row r="37" spans="1:35" ht="12.75">
      <c r="A37" t="s">
        <v>217</v>
      </c>
      <c r="B37">
        <v>3.5</v>
      </c>
      <c r="C37">
        <v>2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0.5</v>
      </c>
      <c r="L37">
        <v>0</v>
      </c>
      <c r="M37" s="18">
        <f>SUM(B37:L37)</f>
        <v>6</v>
      </c>
      <c r="Q37">
        <v>10</v>
      </c>
      <c r="R37">
        <v>0</v>
      </c>
      <c r="S37" s="18">
        <f>SUM(N37:R37)</f>
        <v>10</v>
      </c>
      <c r="T37">
        <v>0</v>
      </c>
      <c r="U37">
        <v>0.5</v>
      </c>
      <c r="V37">
        <v>0.5</v>
      </c>
      <c r="W37">
        <v>0</v>
      </c>
      <c r="X37">
        <v>0.5</v>
      </c>
      <c r="Y37">
        <v>0.5</v>
      </c>
      <c r="Z37">
        <v>0</v>
      </c>
      <c r="AA37">
        <v>0</v>
      </c>
      <c r="AB37">
        <v>0</v>
      </c>
      <c r="AC37">
        <v>0</v>
      </c>
      <c r="AD37">
        <v>0</v>
      </c>
      <c r="AE37" s="18">
        <f>SUM(T37:AD37)</f>
        <v>2</v>
      </c>
      <c r="AF37">
        <v>0</v>
      </c>
      <c r="AG37">
        <v>0</v>
      </c>
      <c r="AH37">
        <v>0</v>
      </c>
      <c r="AI37" s="18">
        <f>SUM(AF37:AH37)</f>
        <v>0</v>
      </c>
    </row>
    <row r="38" spans="1:35" ht="12.75">
      <c r="A38" t="s">
        <v>218</v>
      </c>
      <c r="B38">
        <v>3.5</v>
      </c>
      <c r="C38">
        <v>0</v>
      </c>
      <c r="D38">
        <v>0</v>
      </c>
      <c r="E38">
        <v>0.5</v>
      </c>
      <c r="F38">
        <v>0.5</v>
      </c>
      <c r="G38">
        <v>0.5</v>
      </c>
      <c r="H38">
        <v>0</v>
      </c>
      <c r="I38">
        <v>0</v>
      </c>
      <c r="J38">
        <v>0</v>
      </c>
      <c r="K38">
        <v>0</v>
      </c>
      <c r="L38">
        <v>0</v>
      </c>
      <c r="M38" s="18">
        <f>SUM(B38:L38)</f>
        <v>5</v>
      </c>
      <c r="O38">
        <v>4</v>
      </c>
      <c r="R38">
        <v>0</v>
      </c>
      <c r="S38" s="18">
        <f>SUM(N38:R38)</f>
        <v>4</v>
      </c>
      <c r="T38">
        <v>0</v>
      </c>
      <c r="U38">
        <v>0</v>
      </c>
      <c r="V38">
        <v>0</v>
      </c>
      <c r="W38">
        <v>0</v>
      </c>
      <c r="X38">
        <v>0.5</v>
      </c>
      <c r="Y38">
        <v>0</v>
      </c>
      <c r="Z38">
        <v>0</v>
      </c>
      <c r="AA38">
        <v>0.5</v>
      </c>
      <c r="AB38">
        <v>0</v>
      </c>
      <c r="AC38">
        <v>0</v>
      </c>
      <c r="AD38">
        <v>0</v>
      </c>
      <c r="AE38" s="18">
        <f>SUM(T38:AD38)</f>
        <v>1</v>
      </c>
      <c r="AF38">
        <v>0</v>
      </c>
      <c r="AG38">
        <v>0</v>
      </c>
      <c r="AH38">
        <v>0</v>
      </c>
      <c r="AI38" s="18">
        <f>SUM(AF38:AH38)</f>
        <v>0</v>
      </c>
    </row>
    <row r="39" spans="1:35" ht="12.75">
      <c r="A39" t="s">
        <v>219</v>
      </c>
      <c r="B39">
        <v>3.5</v>
      </c>
      <c r="C39">
        <v>2</v>
      </c>
      <c r="D39">
        <v>0.5</v>
      </c>
      <c r="E39">
        <v>0.5</v>
      </c>
      <c r="F39">
        <v>0.5</v>
      </c>
      <c r="G39">
        <v>0.5</v>
      </c>
      <c r="H39">
        <v>0.5</v>
      </c>
      <c r="I39">
        <v>0.5</v>
      </c>
      <c r="J39">
        <v>0.5</v>
      </c>
      <c r="K39">
        <v>0</v>
      </c>
      <c r="L39">
        <v>0</v>
      </c>
      <c r="M39" s="18">
        <f>SUM(B39:L39)</f>
        <v>9</v>
      </c>
      <c r="Q39">
        <v>10</v>
      </c>
      <c r="R39">
        <v>2</v>
      </c>
      <c r="S39" s="18">
        <f>SUM(N39:R39)</f>
        <v>12</v>
      </c>
      <c r="T39">
        <v>0</v>
      </c>
      <c r="U39">
        <v>0</v>
      </c>
      <c r="V39">
        <v>0</v>
      </c>
      <c r="W39">
        <v>0</v>
      </c>
      <c r="X39">
        <v>0.5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 s="18">
        <f>SUM(T39:AD39)</f>
        <v>0.5</v>
      </c>
      <c r="AF39">
        <v>1</v>
      </c>
      <c r="AG39">
        <v>1</v>
      </c>
      <c r="AH39">
        <v>0</v>
      </c>
      <c r="AI39" s="18">
        <f>SUM(AF39:AH39)</f>
        <v>2</v>
      </c>
    </row>
    <row r="40" spans="1:35" ht="12.75">
      <c r="A40" t="s">
        <v>149</v>
      </c>
      <c r="B40">
        <v>3.5</v>
      </c>
      <c r="C40">
        <v>2</v>
      </c>
      <c r="D40">
        <v>0.5</v>
      </c>
      <c r="E40">
        <v>0.5</v>
      </c>
      <c r="F40">
        <v>0</v>
      </c>
      <c r="G40">
        <v>0.5</v>
      </c>
      <c r="H40">
        <v>0.5</v>
      </c>
      <c r="I40">
        <v>0.5</v>
      </c>
      <c r="J40">
        <v>0.5</v>
      </c>
      <c r="K40">
        <v>0.5</v>
      </c>
      <c r="L40">
        <v>0.5</v>
      </c>
      <c r="M40" s="18">
        <f>SUM(B40:L40)</f>
        <v>9.5</v>
      </c>
      <c r="O40">
        <v>4</v>
      </c>
      <c r="R40">
        <v>2</v>
      </c>
      <c r="S40" s="18">
        <f>SUM(N40:R40)</f>
        <v>6</v>
      </c>
      <c r="T40">
        <v>3.5</v>
      </c>
      <c r="U40">
        <v>0.5</v>
      </c>
      <c r="V40">
        <v>0.5</v>
      </c>
      <c r="W40">
        <v>0.5</v>
      </c>
      <c r="X40">
        <v>0.5</v>
      </c>
      <c r="Y40">
        <v>0.5</v>
      </c>
      <c r="Z40">
        <v>0.5</v>
      </c>
      <c r="AA40">
        <v>0.5</v>
      </c>
      <c r="AB40">
        <v>0.5</v>
      </c>
      <c r="AC40">
        <v>0.5</v>
      </c>
      <c r="AD40">
        <v>2</v>
      </c>
      <c r="AE40" s="18">
        <f>SUM(T40:AD40)</f>
        <v>10</v>
      </c>
      <c r="AF40">
        <v>0</v>
      </c>
      <c r="AG40">
        <v>0</v>
      </c>
      <c r="AH40">
        <v>0</v>
      </c>
      <c r="AI40" s="18">
        <f>SUM(AF40:AH40)</f>
        <v>0</v>
      </c>
    </row>
    <row r="41" spans="1:35" ht="12.75">
      <c r="A41" t="s">
        <v>220</v>
      </c>
      <c r="B41">
        <v>3.5</v>
      </c>
      <c r="C41">
        <v>2</v>
      </c>
      <c r="D41">
        <v>0.5</v>
      </c>
      <c r="E41">
        <v>0.5</v>
      </c>
      <c r="F41">
        <v>0.5</v>
      </c>
      <c r="G41">
        <v>0.5</v>
      </c>
      <c r="H41">
        <v>0</v>
      </c>
      <c r="I41">
        <v>0.5</v>
      </c>
      <c r="J41">
        <v>0.5</v>
      </c>
      <c r="K41">
        <v>0</v>
      </c>
      <c r="L41">
        <v>0</v>
      </c>
      <c r="M41" s="18">
        <f>SUM(B41:L41)</f>
        <v>8.5</v>
      </c>
      <c r="Q41">
        <v>10</v>
      </c>
      <c r="R41">
        <v>2</v>
      </c>
      <c r="S41" s="18">
        <f>SUM(N41:R41)</f>
        <v>12</v>
      </c>
      <c r="T41">
        <v>3.5</v>
      </c>
      <c r="U41">
        <v>0.5</v>
      </c>
      <c r="V41">
        <v>0.5</v>
      </c>
      <c r="W41">
        <v>0.5</v>
      </c>
      <c r="X41">
        <v>0.5</v>
      </c>
      <c r="Y41">
        <v>0.5</v>
      </c>
      <c r="Z41">
        <v>0.5</v>
      </c>
      <c r="AA41">
        <v>0.5</v>
      </c>
      <c r="AB41">
        <v>0.5</v>
      </c>
      <c r="AC41">
        <v>0</v>
      </c>
      <c r="AD41">
        <v>2</v>
      </c>
      <c r="AE41" s="18">
        <f>SUM(T41:AD41)</f>
        <v>9.5</v>
      </c>
      <c r="AF41">
        <v>0</v>
      </c>
      <c r="AG41">
        <v>0</v>
      </c>
      <c r="AH41">
        <v>0</v>
      </c>
      <c r="AI41" s="18">
        <f>SUM(AF41:AH41)</f>
        <v>0</v>
      </c>
    </row>
    <row r="42" spans="1:35" ht="12.75">
      <c r="A42" t="s">
        <v>95</v>
      </c>
      <c r="B42">
        <v>3.5</v>
      </c>
      <c r="C42">
        <v>2</v>
      </c>
      <c r="D42">
        <v>0.5</v>
      </c>
      <c r="E42">
        <v>0.5</v>
      </c>
      <c r="F42">
        <v>0.5</v>
      </c>
      <c r="G42">
        <v>0.5</v>
      </c>
      <c r="H42">
        <v>0.5</v>
      </c>
      <c r="I42">
        <v>0</v>
      </c>
      <c r="J42">
        <v>0.5</v>
      </c>
      <c r="K42">
        <v>0</v>
      </c>
      <c r="L42">
        <v>0</v>
      </c>
      <c r="M42" s="18">
        <f>SUM(B42:L42)</f>
        <v>8.5</v>
      </c>
      <c r="O42">
        <v>4</v>
      </c>
      <c r="R42">
        <v>0</v>
      </c>
      <c r="S42" s="18">
        <f>SUM(N42:R42)</f>
        <v>4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 s="18">
        <f>SUM(T42:AD42)</f>
        <v>0</v>
      </c>
      <c r="AF42">
        <v>0</v>
      </c>
      <c r="AG42">
        <v>0</v>
      </c>
      <c r="AH42">
        <v>0</v>
      </c>
      <c r="AI42" s="18">
        <f>SUM(AF42:AH42)</f>
        <v>0</v>
      </c>
    </row>
    <row r="43" spans="1:35" ht="12.75">
      <c r="A43" t="s">
        <v>221</v>
      </c>
      <c r="B43">
        <v>3.5</v>
      </c>
      <c r="C43">
        <v>2</v>
      </c>
      <c r="D43">
        <v>0.5</v>
      </c>
      <c r="E43">
        <v>0.5</v>
      </c>
      <c r="F43">
        <v>0.5</v>
      </c>
      <c r="G43">
        <v>0.5</v>
      </c>
      <c r="H43">
        <v>0.5</v>
      </c>
      <c r="I43">
        <v>0.5</v>
      </c>
      <c r="J43">
        <v>0.5</v>
      </c>
      <c r="K43">
        <v>0.5</v>
      </c>
      <c r="L43">
        <v>0.5</v>
      </c>
      <c r="M43" s="18">
        <f>SUM(B43:L43)</f>
        <v>10</v>
      </c>
      <c r="Q43">
        <v>10</v>
      </c>
      <c r="R43">
        <v>2</v>
      </c>
      <c r="S43" s="18">
        <f>SUM(N43:R43)</f>
        <v>12</v>
      </c>
      <c r="T43">
        <v>3.5</v>
      </c>
      <c r="U43">
        <v>0.5</v>
      </c>
      <c r="V43">
        <v>0.5</v>
      </c>
      <c r="W43">
        <v>0.5</v>
      </c>
      <c r="X43">
        <v>0.5</v>
      </c>
      <c r="Y43">
        <v>0.5</v>
      </c>
      <c r="Z43">
        <v>0.5</v>
      </c>
      <c r="AA43">
        <v>0.5</v>
      </c>
      <c r="AB43">
        <v>0.5</v>
      </c>
      <c r="AC43">
        <v>0.5</v>
      </c>
      <c r="AD43">
        <v>2</v>
      </c>
      <c r="AE43" s="18">
        <f>SUM(T43:AD43)</f>
        <v>10</v>
      </c>
      <c r="AF43">
        <v>0</v>
      </c>
      <c r="AG43">
        <v>0</v>
      </c>
      <c r="AH43">
        <v>0</v>
      </c>
      <c r="AI43" s="18">
        <f>SUM(AF43:AH43)</f>
        <v>0</v>
      </c>
    </row>
    <row r="44" spans="1:35" ht="12.75">
      <c r="A44" t="s">
        <v>222</v>
      </c>
      <c r="B44">
        <v>0</v>
      </c>
      <c r="C44">
        <v>0</v>
      </c>
      <c r="D44">
        <v>0</v>
      </c>
      <c r="E44">
        <v>0.5</v>
      </c>
      <c r="F44">
        <v>0</v>
      </c>
      <c r="G44">
        <v>0</v>
      </c>
      <c r="H44">
        <v>0</v>
      </c>
      <c r="I44">
        <v>0.5</v>
      </c>
      <c r="J44">
        <v>0</v>
      </c>
      <c r="K44">
        <v>0</v>
      </c>
      <c r="L44">
        <v>0</v>
      </c>
      <c r="M44" s="18">
        <f>SUM(B44:L44)</f>
        <v>1</v>
      </c>
      <c r="O44">
        <v>4</v>
      </c>
      <c r="R44">
        <v>2</v>
      </c>
      <c r="S44" s="18">
        <f>SUM(N44:R44)</f>
        <v>6</v>
      </c>
      <c r="T44">
        <v>3.5</v>
      </c>
      <c r="U44">
        <v>0.5</v>
      </c>
      <c r="V44">
        <v>0.5</v>
      </c>
      <c r="W44">
        <v>0</v>
      </c>
      <c r="X44">
        <v>0.5</v>
      </c>
      <c r="Y44">
        <v>0.5</v>
      </c>
      <c r="Z44">
        <v>0.5</v>
      </c>
      <c r="AA44">
        <v>0.5</v>
      </c>
      <c r="AB44">
        <v>0.5</v>
      </c>
      <c r="AC44">
        <v>0.5</v>
      </c>
      <c r="AD44">
        <v>0</v>
      </c>
      <c r="AE44" s="18">
        <f>SUM(T44:AD44)</f>
        <v>7.5</v>
      </c>
      <c r="AF44">
        <v>0</v>
      </c>
      <c r="AG44">
        <v>0</v>
      </c>
      <c r="AH44">
        <v>0</v>
      </c>
      <c r="AI44" s="18">
        <f>SUM(AF44:AH44)</f>
        <v>0</v>
      </c>
    </row>
    <row r="45" spans="1:35" ht="12.75">
      <c r="A45" t="s">
        <v>223</v>
      </c>
      <c r="B45">
        <v>3.5</v>
      </c>
      <c r="C45">
        <v>2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 s="18">
        <f>SUM(B45:L45)</f>
        <v>5.5</v>
      </c>
      <c r="Q45">
        <v>10</v>
      </c>
      <c r="R45">
        <v>2</v>
      </c>
      <c r="S45" s="18">
        <f>SUM(N45:R45)</f>
        <v>12</v>
      </c>
      <c r="T45">
        <v>0</v>
      </c>
      <c r="U45">
        <v>0.5</v>
      </c>
      <c r="V45">
        <v>0.5</v>
      </c>
      <c r="W45">
        <v>0.5</v>
      </c>
      <c r="X45">
        <v>0.5</v>
      </c>
      <c r="Y45">
        <v>0.5</v>
      </c>
      <c r="Z45">
        <v>0</v>
      </c>
      <c r="AA45">
        <v>0.5</v>
      </c>
      <c r="AB45">
        <v>0</v>
      </c>
      <c r="AC45">
        <v>0</v>
      </c>
      <c r="AD45">
        <v>0</v>
      </c>
      <c r="AE45" s="18">
        <f>SUM(T45:AD45)</f>
        <v>3</v>
      </c>
      <c r="AF45">
        <v>1</v>
      </c>
      <c r="AG45">
        <v>1</v>
      </c>
      <c r="AH45">
        <v>1</v>
      </c>
      <c r="AI45" s="18">
        <f>SUM(AF45:AH45)</f>
        <v>3</v>
      </c>
    </row>
    <row r="46" spans="1:35" ht="12.75">
      <c r="A46" t="s">
        <v>28</v>
      </c>
      <c r="B46">
        <v>3.5</v>
      </c>
      <c r="C46">
        <v>2</v>
      </c>
      <c r="D46">
        <v>0.5</v>
      </c>
      <c r="E46">
        <v>0.5</v>
      </c>
      <c r="F46">
        <v>0.5</v>
      </c>
      <c r="G46">
        <v>0.5</v>
      </c>
      <c r="H46">
        <v>0</v>
      </c>
      <c r="I46">
        <v>0.5</v>
      </c>
      <c r="J46">
        <v>0</v>
      </c>
      <c r="K46">
        <v>0</v>
      </c>
      <c r="L46">
        <v>0.5</v>
      </c>
      <c r="M46" s="18">
        <f>SUM(B46:L46)</f>
        <v>8.5</v>
      </c>
      <c r="Q46">
        <v>10</v>
      </c>
      <c r="R46">
        <v>0</v>
      </c>
      <c r="S46" s="18">
        <f>SUM(N46:R46)</f>
        <v>10</v>
      </c>
      <c r="T46">
        <v>3.5</v>
      </c>
      <c r="U46">
        <v>0.5</v>
      </c>
      <c r="V46">
        <v>0.5</v>
      </c>
      <c r="W46">
        <v>0.5</v>
      </c>
      <c r="X46">
        <v>0.5</v>
      </c>
      <c r="Y46">
        <v>0.5</v>
      </c>
      <c r="Z46">
        <v>0.5</v>
      </c>
      <c r="AA46">
        <v>0.5</v>
      </c>
      <c r="AB46">
        <v>0.5</v>
      </c>
      <c r="AC46" s="19">
        <v>0.5</v>
      </c>
      <c r="AD46">
        <v>2</v>
      </c>
      <c r="AE46" s="18">
        <f>SUM(T46:AD46)</f>
        <v>10</v>
      </c>
      <c r="AF46">
        <v>0</v>
      </c>
      <c r="AG46">
        <v>0</v>
      </c>
      <c r="AH46">
        <v>0</v>
      </c>
      <c r="AI46" s="18">
        <f>SUM(AF46:AH46)</f>
        <v>0</v>
      </c>
    </row>
    <row r="47" spans="1:35" ht="12.75">
      <c r="A47" t="s">
        <v>224</v>
      </c>
      <c r="B47">
        <v>3.5</v>
      </c>
      <c r="C47">
        <v>2</v>
      </c>
      <c r="D47">
        <v>0</v>
      </c>
      <c r="E47">
        <v>0</v>
      </c>
      <c r="F47">
        <v>0</v>
      </c>
      <c r="G47">
        <v>0.5</v>
      </c>
      <c r="H47">
        <v>0</v>
      </c>
      <c r="I47">
        <v>0</v>
      </c>
      <c r="J47">
        <v>0.5</v>
      </c>
      <c r="K47">
        <v>0</v>
      </c>
      <c r="L47">
        <v>0.5</v>
      </c>
      <c r="M47" s="18">
        <f>SUM(B47:L47)</f>
        <v>7</v>
      </c>
      <c r="O47">
        <v>4</v>
      </c>
      <c r="R47">
        <v>2</v>
      </c>
      <c r="S47" s="18">
        <f>SUM(N47:R47)</f>
        <v>6</v>
      </c>
      <c r="T47">
        <v>0</v>
      </c>
      <c r="U47">
        <v>0.5</v>
      </c>
      <c r="V47">
        <v>0.5</v>
      </c>
      <c r="W47">
        <v>0.5</v>
      </c>
      <c r="X47">
        <v>0.5</v>
      </c>
      <c r="Y47">
        <v>0</v>
      </c>
      <c r="Z47">
        <v>0.5</v>
      </c>
      <c r="AA47">
        <v>0</v>
      </c>
      <c r="AB47">
        <v>0</v>
      </c>
      <c r="AC47">
        <v>0.5</v>
      </c>
      <c r="AD47">
        <v>0</v>
      </c>
      <c r="AE47" s="18">
        <f>SUM(T47:AD47)</f>
        <v>3</v>
      </c>
      <c r="AF47">
        <v>0</v>
      </c>
      <c r="AG47">
        <v>0</v>
      </c>
      <c r="AH47">
        <v>0</v>
      </c>
      <c r="AI47" s="18">
        <f>SUM(AF47:AH47)</f>
        <v>0</v>
      </c>
    </row>
    <row r="48" spans="1:35" ht="12.75">
      <c r="A48" t="s">
        <v>134</v>
      </c>
      <c r="B48">
        <v>3.5</v>
      </c>
      <c r="C48">
        <v>2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 s="18">
        <f>SUM(B48:L48)</f>
        <v>5.5</v>
      </c>
      <c r="R48">
        <v>0</v>
      </c>
      <c r="S48" s="18">
        <f>SUM(N48:R48)</f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0.5</v>
      </c>
      <c r="Z48">
        <v>0</v>
      </c>
      <c r="AA48">
        <v>0</v>
      </c>
      <c r="AB48">
        <v>0</v>
      </c>
      <c r="AC48">
        <v>0</v>
      </c>
      <c r="AD48">
        <v>0</v>
      </c>
      <c r="AE48" s="18">
        <f>SUM(T48:AD48)</f>
        <v>0.5</v>
      </c>
      <c r="AF48">
        <v>0</v>
      </c>
      <c r="AG48">
        <v>0</v>
      </c>
      <c r="AH48">
        <v>0</v>
      </c>
      <c r="AI48" s="18">
        <f>SUM(AF48:AH48)</f>
        <v>0</v>
      </c>
    </row>
    <row r="49" spans="1:35" ht="12.75">
      <c r="A49" t="s">
        <v>97</v>
      </c>
      <c r="B49">
        <v>3.5</v>
      </c>
      <c r="C49">
        <v>2</v>
      </c>
      <c r="D49">
        <v>0.5</v>
      </c>
      <c r="E49">
        <v>0.5</v>
      </c>
      <c r="F49">
        <v>0.5</v>
      </c>
      <c r="G49">
        <v>0.5</v>
      </c>
      <c r="H49">
        <v>0.5</v>
      </c>
      <c r="I49">
        <v>0</v>
      </c>
      <c r="J49">
        <v>0</v>
      </c>
      <c r="K49">
        <v>0</v>
      </c>
      <c r="L49">
        <v>0</v>
      </c>
      <c r="M49" s="18">
        <f>SUM(B49:L49)</f>
        <v>8</v>
      </c>
      <c r="O49">
        <v>4</v>
      </c>
      <c r="R49">
        <v>2</v>
      </c>
      <c r="S49" s="18">
        <f>SUM(N49:R49)</f>
        <v>6</v>
      </c>
      <c r="T49">
        <v>3.5</v>
      </c>
      <c r="U49">
        <v>0.5</v>
      </c>
      <c r="V49">
        <v>0</v>
      </c>
      <c r="W49">
        <v>0</v>
      </c>
      <c r="X49">
        <v>0.5</v>
      </c>
      <c r="Y49">
        <v>0.5</v>
      </c>
      <c r="Z49">
        <v>0</v>
      </c>
      <c r="AA49">
        <v>0</v>
      </c>
      <c r="AB49">
        <v>0</v>
      </c>
      <c r="AC49">
        <v>0</v>
      </c>
      <c r="AD49">
        <v>0</v>
      </c>
      <c r="AE49" s="18">
        <f>SUM(T49:AD49)</f>
        <v>5</v>
      </c>
      <c r="AF49">
        <v>0</v>
      </c>
      <c r="AG49">
        <v>0</v>
      </c>
      <c r="AH49">
        <v>0</v>
      </c>
      <c r="AI49" s="18">
        <f>SUM(AF49:AH49)</f>
        <v>0</v>
      </c>
    </row>
    <row r="50" spans="1:35" ht="12.75">
      <c r="A50" t="s">
        <v>142</v>
      </c>
      <c r="M50" s="18" t="s">
        <v>20</v>
      </c>
      <c r="S50" s="18" t="s">
        <v>20</v>
      </c>
      <c r="AE50" s="18" t="s">
        <v>20</v>
      </c>
      <c r="AI50" s="18" t="s">
        <v>20</v>
      </c>
    </row>
    <row r="51" spans="1:35" ht="12.75">
      <c r="A51" t="s">
        <v>225</v>
      </c>
      <c r="B51">
        <v>3.5</v>
      </c>
      <c r="C51">
        <v>2</v>
      </c>
      <c r="D51">
        <v>0.5</v>
      </c>
      <c r="E51">
        <v>0.5</v>
      </c>
      <c r="F51">
        <v>0.5</v>
      </c>
      <c r="G51">
        <v>0.5</v>
      </c>
      <c r="H51">
        <v>0.5</v>
      </c>
      <c r="I51">
        <v>0.5</v>
      </c>
      <c r="J51">
        <v>0.5</v>
      </c>
      <c r="K51">
        <v>0.5</v>
      </c>
      <c r="L51">
        <v>0.5</v>
      </c>
      <c r="M51" s="18">
        <f>SUM(B51:L51)</f>
        <v>10</v>
      </c>
      <c r="P51">
        <v>8</v>
      </c>
      <c r="R51">
        <v>0</v>
      </c>
      <c r="S51" s="18">
        <f>SUM(N51:R51)</f>
        <v>8</v>
      </c>
      <c r="T51">
        <v>3.5</v>
      </c>
      <c r="U51">
        <v>0.5</v>
      </c>
      <c r="V51">
        <v>0.5</v>
      </c>
      <c r="W51">
        <v>0</v>
      </c>
      <c r="X51">
        <v>0.5</v>
      </c>
      <c r="Y51">
        <v>0.5</v>
      </c>
      <c r="Z51">
        <v>0</v>
      </c>
      <c r="AA51">
        <v>0</v>
      </c>
      <c r="AB51">
        <v>0</v>
      </c>
      <c r="AC51">
        <v>0.5</v>
      </c>
      <c r="AD51">
        <v>0</v>
      </c>
      <c r="AE51" s="18">
        <f>SUM(T51:AD51)</f>
        <v>6</v>
      </c>
      <c r="AF51">
        <v>0</v>
      </c>
      <c r="AG51">
        <v>0</v>
      </c>
      <c r="AH51">
        <v>1</v>
      </c>
      <c r="AI51" s="18">
        <f>SUM(AF51:AH51)</f>
        <v>1</v>
      </c>
    </row>
    <row r="52" spans="1:35" ht="12.75">
      <c r="A52" t="s">
        <v>137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 s="18">
        <f>SUM(B52:L52)</f>
        <v>0</v>
      </c>
      <c r="P52">
        <v>8</v>
      </c>
      <c r="R52">
        <v>0</v>
      </c>
      <c r="S52" s="18">
        <f>SUM(N52:R52)</f>
        <v>8</v>
      </c>
      <c r="T52">
        <v>0</v>
      </c>
      <c r="U52">
        <v>0.5</v>
      </c>
      <c r="V52">
        <v>0</v>
      </c>
      <c r="W52">
        <v>0.5</v>
      </c>
      <c r="X52">
        <v>0.5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 s="18">
        <f>SUM(T52:AD52)</f>
        <v>1.5</v>
      </c>
      <c r="AF52">
        <v>0</v>
      </c>
      <c r="AG52">
        <v>0</v>
      </c>
      <c r="AH52">
        <v>0</v>
      </c>
      <c r="AI52" s="18">
        <f>SUM(AF52:AH52)</f>
        <v>0</v>
      </c>
    </row>
    <row r="53" spans="1:35" ht="12.75">
      <c r="A53" t="s">
        <v>124</v>
      </c>
      <c r="B53">
        <v>3.5</v>
      </c>
      <c r="C53">
        <v>0</v>
      </c>
      <c r="D53">
        <v>0</v>
      </c>
      <c r="E53">
        <v>0.5</v>
      </c>
      <c r="F53">
        <v>0.5</v>
      </c>
      <c r="G53">
        <v>0</v>
      </c>
      <c r="H53">
        <v>0</v>
      </c>
      <c r="I53">
        <v>0.5</v>
      </c>
      <c r="J53">
        <v>0</v>
      </c>
      <c r="K53">
        <v>0.5</v>
      </c>
      <c r="L53">
        <v>0</v>
      </c>
      <c r="M53" s="18">
        <f>SUM(B53:L53)</f>
        <v>5.5</v>
      </c>
      <c r="N53">
        <v>2</v>
      </c>
      <c r="R53">
        <v>0</v>
      </c>
      <c r="S53" s="18">
        <f>SUM(N53:R53)</f>
        <v>2</v>
      </c>
      <c r="T53">
        <v>0</v>
      </c>
      <c r="U53">
        <v>0</v>
      </c>
      <c r="V53">
        <v>0</v>
      </c>
      <c r="W53">
        <v>0</v>
      </c>
      <c r="X53">
        <v>0.5</v>
      </c>
      <c r="Y53">
        <v>0.5</v>
      </c>
      <c r="Z53">
        <v>0</v>
      </c>
      <c r="AA53">
        <v>0</v>
      </c>
      <c r="AB53">
        <v>0</v>
      </c>
      <c r="AC53">
        <v>0</v>
      </c>
      <c r="AD53">
        <v>0</v>
      </c>
      <c r="AE53" s="18">
        <f>SUM(T53:AD53)</f>
        <v>1</v>
      </c>
      <c r="AF53">
        <v>0</v>
      </c>
      <c r="AG53">
        <v>0</v>
      </c>
      <c r="AH53">
        <v>1</v>
      </c>
      <c r="AI53" s="18">
        <f>SUM(AF53:AH53)</f>
        <v>1</v>
      </c>
    </row>
    <row r="54" spans="1:35" ht="12.75">
      <c r="A54" t="s">
        <v>143</v>
      </c>
      <c r="M54" s="18" t="s">
        <v>20</v>
      </c>
      <c r="S54" s="18" t="s">
        <v>20</v>
      </c>
      <c r="AE54" s="18" t="s">
        <v>20</v>
      </c>
      <c r="AI54" s="18" t="s">
        <v>20</v>
      </c>
    </row>
    <row r="55" spans="1:35" ht="12.75">
      <c r="A55" t="s">
        <v>226</v>
      </c>
      <c r="B55">
        <v>3.5</v>
      </c>
      <c r="C55">
        <v>2</v>
      </c>
      <c r="D55">
        <v>0.5</v>
      </c>
      <c r="E55">
        <v>0.5</v>
      </c>
      <c r="F55">
        <v>0.5</v>
      </c>
      <c r="G55">
        <v>0.5</v>
      </c>
      <c r="H55">
        <v>0.5</v>
      </c>
      <c r="I55">
        <v>0.5</v>
      </c>
      <c r="J55">
        <v>0.5</v>
      </c>
      <c r="K55">
        <v>0.5</v>
      </c>
      <c r="L55">
        <v>0</v>
      </c>
      <c r="M55" s="18">
        <f>SUM(B55:L55)</f>
        <v>9.5</v>
      </c>
      <c r="Q55">
        <v>10</v>
      </c>
      <c r="R55">
        <v>2</v>
      </c>
      <c r="S55" s="18">
        <f>SUM(N55:R55)</f>
        <v>12</v>
      </c>
      <c r="T55">
        <v>3.5</v>
      </c>
      <c r="U55">
        <v>0.5</v>
      </c>
      <c r="V55">
        <v>0.5</v>
      </c>
      <c r="W55">
        <v>0.5</v>
      </c>
      <c r="X55">
        <v>0.5</v>
      </c>
      <c r="Y55">
        <v>0.5</v>
      </c>
      <c r="Z55">
        <v>0.5</v>
      </c>
      <c r="AA55">
        <v>0.5</v>
      </c>
      <c r="AB55">
        <v>0.5</v>
      </c>
      <c r="AC55">
        <v>0.5</v>
      </c>
      <c r="AD55">
        <v>0</v>
      </c>
      <c r="AE55" s="18">
        <f>SUM(T55:AD55)</f>
        <v>8</v>
      </c>
      <c r="AF55">
        <v>0</v>
      </c>
      <c r="AG55">
        <v>0</v>
      </c>
      <c r="AH55">
        <v>0</v>
      </c>
      <c r="AI55" s="18">
        <f>SUM(AF55:AH55)</f>
        <v>0</v>
      </c>
    </row>
    <row r="56" spans="1:35" ht="12.75">
      <c r="A56" t="s">
        <v>227</v>
      </c>
      <c r="B56">
        <v>3.5</v>
      </c>
      <c r="C56">
        <v>2</v>
      </c>
      <c r="D56">
        <v>0.5</v>
      </c>
      <c r="E56">
        <v>0</v>
      </c>
      <c r="F56">
        <v>0</v>
      </c>
      <c r="G56">
        <v>0.5</v>
      </c>
      <c r="H56">
        <v>0.5</v>
      </c>
      <c r="I56">
        <v>0</v>
      </c>
      <c r="J56">
        <v>0</v>
      </c>
      <c r="K56">
        <v>0</v>
      </c>
      <c r="L56">
        <v>0</v>
      </c>
      <c r="M56" s="18">
        <f>SUM(B56:L56)</f>
        <v>7</v>
      </c>
      <c r="Q56">
        <v>10</v>
      </c>
      <c r="R56">
        <v>0</v>
      </c>
      <c r="S56" s="18">
        <f>SUM(N56:R56)</f>
        <v>10</v>
      </c>
      <c r="T56">
        <v>3.5</v>
      </c>
      <c r="U56">
        <v>0.5</v>
      </c>
      <c r="V56">
        <v>0.5</v>
      </c>
      <c r="W56">
        <v>0</v>
      </c>
      <c r="X56">
        <v>0.5</v>
      </c>
      <c r="Y56">
        <v>0.5</v>
      </c>
      <c r="Z56">
        <v>0</v>
      </c>
      <c r="AA56">
        <v>0</v>
      </c>
      <c r="AB56">
        <v>0.5</v>
      </c>
      <c r="AC56">
        <v>0.5</v>
      </c>
      <c r="AD56">
        <v>0</v>
      </c>
      <c r="AE56" s="18">
        <f>SUM(T56:AD56)</f>
        <v>6.5</v>
      </c>
      <c r="AF56">
        <v>0</v>
      </c>
      <c r="AG56">
        <v>0</v>
      </c>
      <c r="AH56">
        <v>0</v>
      </c>
      <c r="AI56" s="18">
        <f>SUM(AF56:AH56)</f>
        <v>0</v>
      </c>
    </row>
    <row r="57" spans="1:35" ht="12.75">
      <c r="A57" t="s">
        <v>228</v>
      </c>
      <c r="B57">
        <v>3.5</v>
      </c>
      <c r="C57">
        <v>2</v>
      </c>
      <c r="D57">
        <v>0.5</v>
      </c>
      <c r="E57">
        <v>0</v>
      </c>
      <c r="F57">
        <v>0</v>
      </c>
      <c r="G57">
        <v>0.5</v>
      </c>
      <c r="H57">
        <v>0.5</v>
      </c>
      <c r="I57">
        <v>0</v>
      </c>
      <c r="J57">
        <v>0</v>
      </c>
      <c r="K57">
        <v>0</v>
      </c>
      <c r="L57">
        <v>0</v>
      </c>
      <c r="M57" s="18">
        <f>SUM(B57:L57)</f>
        <v>7</v>
      </c>
      <c r="O57">
        <v>4</v>
      </c>
      <c r="R57">
        <v>0</v>
      </c>
      <c r="S57" s="18">
        <f>SUM(N57:R57)</f>
        <v>4</v>
      </c>
      <c r="T57">
        <v>0</v>
      </c>
      <c r="U57">
        <v>0.5</v>
      </c>
      <c r="V57">
        <v>0.5</v>
      </c>
      <c r="W57">
        <v>0</v>
      </c>
      <c r="X57">
        <v>0.5</v>
      </c>
      <c r="Y57">
        <v>0.5</v>
      </c>
      <c r="Z57">
        <v>0.5</v>
      </c>
      <c r="AA57">
        <v>0</v>
      </c>
      <c r="AB57">
        <v>0</v>
      </c>
      <c r="AC57">
        <v>0</v>
      </c>
      <c r="AD57">
        <v>0</v>
      </c>
      <c r="AE57" s="18">
        <f>SUM(T57:AD57)</f>
        <v>2.5</v>
      </c>
      <c r="AF57">
        <v>0</v>
      </c>
      <c r="AG57">
        <v>0</v>
      </c>
      <c r="AH57">
        <v>1</v>
      </c>
      <c r="AI57" s="18">
        <f>SUM(AF57:AH57)</f>
        <v>1</v>
      </c>
    </row>
    <row r="58" spans="1:35" ht="12.75">
      <c r="A58" t="s">
        <v>229</v>
      </c>
      <c r="B58">
        <v>3.5</v>
      </c>
      <c r="C58">
        <v>2</v>
      </c>
      <c r="D58">
        <v>0</v>
      </c>
      <c r="E58">
        <v>0.5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0.5</v>
      </c>
      <c r="M58" s="18">
        <f>SUM(B58:L58)</f>
        <v>6.5</v>
      </c>
      <c r="P58">
        <v>8</v>
      </c>
      <c r="R58">
        <v>2</v>
      </c>
      <c r="S58" s="18">
        <f>SUM(N58:R58)</f>
        <v>10</v>
      </c>
      <c r="T58">
        <v>0</v>
      </c>
      <c r="U58">
        <v>0</v>
      </c>
      <c r="V58">
        <v>0.5</v>
      </c>
      <c r="W58">
        <v>0</v>
      </c>
      <c r="X58">
        <v>0.5</v>
      </c>
      <c r="Y58">
        <v>0</v>
      </c>
      <c r="Z58">
        <v>0</v>
      </c>
      <c r="AA58">
        <v>0</v>
      </c>
      <c r="AB58">
        <v>0</v>
      </c>
      <c r="AC58">
        <v>0.5</v>
      </c>
      <c r="AD58">
        <v>0</v>
      </c>
      <c r="AE58" s="18">
        <f>SUM(T58:AD58)</f>
        <v>1.5</v>
      </c>
      <c r="AF58">
        <v>0</v>
      </c>
      <c r="AG58">
        <v>0</v>
      </c>
      <c r="AH58">
        <v>0</v>
      </c>
      <c r="AI58" s="18">
        <f>SUM(AF58:AH58)</f>
        <v>0</v>
      </c>
    </row>
    <row r="59" spans="1:35" ht="12.75">
      <c r="A59" t="s">
        <v>230</v>
      </c>
      <c r="B59">
        <v>3.5</v>
      </c>
      <c r="C59">
        <v>2</v>
      </c>
      <c r="D59">
        <v>0.5</v>
      </c>
      <c r="E59">
        <v>0.5</v>
      </c>
      <c r="F59">
        <v>0</v>
      </c>
      <c r="G59">
        <v>0.5</v>
      </c>
      <c r="H59">
        <v>0.5</v>
      </c>
      <c r="I59">
        <v>0</v>
      </c>
      <c r="J59">
        <v>0</v>
      </c>
      <c r="K59">
        <v>0</v>
      </c>
      <c r="L59">
        <v>0</v>
      </c>
      <c r="M59" s="18">
        <f>SUM(B59:L59)</f>
        <v>7.5</v>
      </c>
      <c r="Q59">
        <v>10</v>
      </c>
      <c r="R59">
        <v>2</v>
      </c>
      <c r="S59" s="18">
        <f>SUM(N59:R59)</f>
        <v>12</v>
      </c>
      <c r="T59">
        <v>3.5</v>
      </c>
      <c r="U59">
        <v>0.5</v>
      </c>
      <c r="V59">
        <v>0.5</v>
      </c>
      <c r="W59">
        <v>0.5</v>
      </c>
      <c r="X59">
        <v>0.5</v>
      </c>
      <c r="Y59">
        <v>0.5</v>
      </c>
      <c r="Z59">
        <v>0.5</v>
      </c>
      <c r="AA59">
        <v>0</v>
      </c>
      <c r="AB59">
        <v>0</v>
      </c>
      <c r="AC59">
        <v>0.5</v>
      </c>
      <c r="AD59">
        <v>0</v>
      </c>
      <c r="AE59" s="18">
        <f>SUM(T59:AD59)</f>
        <v>7</v>
      </c>
      <c r="AF59">
        <v>0</v>
      </c>
      <c r="AG59">
        <v>0</v>
      </c>
      <c r="AH59">
        <v>0</v>
      </c>
      <c r="AI59" s="18">
        <f>SUM(AF59:AH59)</f>
        <v>0</v>
      </c>
    </row>
    <row r="60" spans="1:35" ht="12.75">
      <c r="A60" t="s">
        <v>231</v>
      </c>
      <c r="B60">
        <v>0</v>
      </c>
      <c r="C60">
        <v>0</v>
      </c>
      <c r="D60">
        <v>0</v>
      </c>
      <c r="E60">
        <v>0.5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 s="18">
        <f>SUM(B60:L60)</f>
        <v>0.5</v>
      </c>
      <c r="P60" t="s">
        <v>232</v>
      </c>
      <c r="R60">
        <v>2</v>
      </c>
      <c r="S60" s="18">
        <f>SUM(N60:R60)</f>
        <v>2</v>
      </c>
      <c r="T60">
        <v>0</v>
      </c>
      <c r="U60">
        <v>0.5</v>
      </c>
      <c r="V60">
        <v>0.5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 s="18">
        <f>SUM(T60:AD60)</f>
        <v>1</v>
      </c>
      <c r="AF60">
        <v>0</v>
      </c>
      <c r="AG60">
        <v>0</v>
      </c>
      <c r="AH60">
        <v>0</v>
      </c>
      <c r="AI60" s="18">
        <f>SUM(AF60:AH60)</f>
        <v>0</v>
      </c>
    </row>
    <row r="61" spans="1:35" ht="12.75">
      <c r="A61" t="s">
        <v>131</v>
      </c>
      <c r="B61">
        <v>0</v>
      </c>
      <c r="C61">
        <v>0</v>
      </c>
      <c r="D61">
        <v>0</v>
      </c>
      <c r="E61">
        <v>0.5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 s="18">
        <f>SUM(B61:L61)</f>
        <v>0.5</v>
      </c>
      <c r="O61">
        <v>4</v>
      </c>
      <c r="R61">
        <v>2</v>
      </c>
      <c r="S61" s="18">
        <f>SUM(N61:R61)</f>
        <v>6</v>
      </c>
      <c r="T61">
        <v>3.5</v>
      </c>
      <c r="U61">
        <v>0.5</v>
      </c>
      <c r="V61">
        <v>0.5</v>
      </c>
      <c r="W61">
        <v>0.5</v>
      </c>
      <c r="X61">
        <v>0</v>
      </c>
      <c r="Y61">
        <v>0</v>
      </c>
      <c r="Z61">
        <v>0.5</v>
      </c>
      <c r="AA61">
        <v>0</v>
      </c>
      <c r="AB61">
        <v>0.5</v>
      </c>
      <c r="AC61">
        <v>0</v>
      </c>
      <c r="AD61">
        <v>0</v>
      </c>
      <c r="AE61" s="18">
        <f>SUM(T61:AD61)</f>
        <v>6</v>
      </c>
      <c r="AF61">
        <v>0</v>
      </c>
      <c r="AG61">
        <v>0</v>
      </c>
      <c r="AH61">
        <v>0</v>
      </c>
      <c r="AI61" s="18">
        <f>SUM(AF61:AH61)</f>
        <v>0</v>
      </c>
    </row>
    <row r="62" spans="1:35" ht="12.75">
      <c r="A62" t="s">
        <v>233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 s="18">
        <f>SUM(B62:L62)</f>
        <v>0</v>
      </c>
      <c r="N62">
        <v>2</v>
      </c>
      <c r="R62">
        <v>0</v>
      </c>
      <c r="S62" s="18">
        <f>SUM(N62:R62)</f>
        <v>2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2</v>
      </c>
      <c r="AE62" s="18">
        <f>SUM(T62:AD62)</f>
        <v>2</v>
      </c>
      <c r="AF62">
        <v>0</v>
      </c>
      <c r="AG62">
        <v>0</v>
      </c>
      <c r="AH62">
        <v>0</v>
      </c>
      <c r="AI62" s="18">
        <f>SUM(AF62:AH62)</f>
        <v>0</v>
      </c>
    </row>
    <row r="63" spans="1:35" ht="12.75">
      <c r="A63" t="s">
        <v>120</v>
      </c>
      <c r="B63">
        <v>3.5</v>
      </c>
      <c r="C63">
        <v>2</v>
      </c>
      <c r="D63">
        <v>0.5</v>
      </c>
      <c r="E63">
        <v>0.5</v>
      </c>
      <c r="F63">
        <v>0</v>
      </c>
      <c r="G63">
        <v>0.5</v>
      </c>
      <c r="H63">
        <v>0.5</v>
      </c>
      <c r="I63">
        <v>0.5</v>
      </c>
      <c r="J63">
        <v>0.5</v>
      </c>
      <c r="K63">
        <v>0.5</v>
      </c>
      <c r="L63">
        <v>0</v>
      </c>
      <c r="M63" s="18">
        <f>SUM(B63:L63)</f>
        <v>9</v>
      </c>
      <c r="N63">
        <v>2</v>
      </c>
      <c r="R63">
        <v>2</v>
      </c>
      <c r="S63" s="18">
        <f>SUM(N63:R63)</f>
        <v>4</v>
      </c>
      <c r="T63">
        <v>0</v>
      </c>
      <c r="U63">
        <v>0.5</v>
      </c>
      <c r="V63">
        <v>0.5</v>
      </c>
      <c r="W63">
        <v>0.5</v>
      </c>
      <c r="X63">
        <v>0.5</v>
      </c>
      <c r="Y63">
        <v>0.5</v>
      </c>
      <c r="Z63">
        <v>0.5</v>
      </c>
      <c r="AA63">
        <v>0.5</v>
      </c>
      <c r="AB63">
        <v>0.5</v>
      </c>
      <c r="AC63">
        <v>0</v>
      </c>
      <c r="AD63">
        <v>0</v>
      </c>
      <c r="AE63" s="18">
        <f>SUM(T63:AD63)</f>
        <v>4</v>
      </c>
      <c r="AF63">
        <v>0</v>
      </c>
      <c r="AG63">
        <v>0</v>
      </c>
      <c r="AH63">
        <v>0</v>
      </c>
      <c r="AI63" s="18">
        <f>SUM(AF63:AH63)</f>
        <v>0</v>
      </c>
    </row>
    <row r="64" spans="1:35" ht="12.75">
      <c r="A64" t="s">
        <v>81</v>
      </c>
      <c r="B64">
        <v>3.5</v>
      </c>
      <c r="C64">
        <v>2</v>
      </c>
      <c r="D64">
        <v>0.5</v>
      </c>
      <c r="E64">
        <v>0.5</v>
      </c>
      <c r="F64">
        <v>0</v>
      </c>
      <c r="G64">
        <v>0.5</v>
      </c>
      <c r="H64">
        <v>0.5</v>
      </c>
      <c r="I64">
        <v>0.5</v>
      </c>
      <c r="J64">
        <v>0</v>
      </c>
      <c r="K64">
        <v>0</v>
      </c>
      <c r="L64">
        <v>0</v>
      </c>
      <c r="M64" s="18">
        <f>SUM(B64:L64)</f>
        <v>8</v>
      </c>
      <c r="Q64">
        <v>10</v>
      </c>
      <c r="R64">
        <v>2</v>
      </c>
      <c r="S64" s="18">
        <f>SUM(N64:R64)</f>
        <v>12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 s="18">
        <f>SUM(T64:AD64)</f>
        <v>0</v>
      </c>
      <c r="AF64">
        <v>0</v>
      </c>
      <c r="AG64">
        <v>0</v>
      </c>
      <c r="AH64">
        <v>0</v>
      </c>
      <c r="AI64" s="18">
        <f>SUM(AF64:AH64)</f>
        <v>0</v>
      </c>
    </row>
    <row r="65" spans="1:35" ht="12.75">
      <c r="A65" t="s">
        <v>151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 s="18">
        <f>SUM(B65:L65)</f>
        <v>0</v>
      </c>
      <c r="R65">
        <v>0</v>
      </c>
      <c r="S65" s="18">
        <f>SUM(N65:R65)</f>
        <v>0</v>
      </c>
      <c r="T65">
        <v>0</v>
      </c>
      <c r="U65">
        <v>0</v>
      </c>
      <c r="V65">
        <v>0.5</v>
      </c>
      <c r="W65">
        <v>0</v>
      </c>
      <c r="X65">
        <v>0.5</v>
      </c>
      <c r="Y65">
        <v>0.5</v>
      </c>
      <c r="Z65">
        <v>0</v>
      </c>
      <c r="AA65">
        <v>0</v>
      </c>
      <c r="AB65">
        <v>0</v>
      </c>
      <c r="AC65">
        <v>0</v>
      </c>
      <c r="AD65">
        <v>0</v>
      </c>
      <c r="AE65" s="18">
        <f>SUM(T65:AD65)</f>
        <v>1.5</v>
      </c>
      <c r="AF65">
        <v>0</v>
      </c>
      <c r="AG65">
        <v>0</v>
      </c>
      <c r="AH65">
        <v>0</v>
      </c>
      <c r="AI65" s="18">
        <f>SUM(AF65:AH65)</f>
        <v>0</v>
      </c>
    </row>
    <row r="66" spans="1:35" ht="12.75">
      <c r="A66" t="s">
        <v>60</v>
      </c>
      <c r="B66">
        <v>3.5</v>
      </c>
      <c r="C66">
        <v>0</v>
      </c>
      <c r="D66">
        <v>0.5</v>
      </c>
      <c r="E66">
        <v>0.5</v>
      </c>
      <c r="F66">
        <v>0.5</v>
      </c>
      <c r="G66">
        <v>0.5</v>
      </c>
      <c r="H66">
        <v>0.5</v>
      </c>
      <c r="I66">
        <v>0.5</v>
      </c>
      <c r="J66">
        <v>0.5</v>
      </c>
      <c r="K66">
        <v>0</v>
      </c>
      <c r="L66">
        <v>0</v>
      </c>
      <c r="M66" s="18">
        <f>SUM(B66:L66)</f>
        <v>7</v>
      </c>
      <c r="Q66">
        <v>10</v>
      </c>
      <c r="R66">
        <v>2</v>
      </c>
      <c r="S66" s="18">
        <f>SUM(N66:R66)</f>
        <v>12</v>
      </c>
      <c r="T66">
        <v>0</v>
      </c>
      <c r="U66">
        <v>0</v>
      </c>
      <c r="V66">
        <v>0.5</v>
      </c>
      <c r="W66">
        <v>0</v>
      </c>
      <c r="X66">
        <v>0.5</v>
      </c>
      <c r="Y66">
        <v>0.5</v>
      </c>
      <c r="Z66">
        <v>0.5</v>
      </c>
      <c r="AA66">
        <v>0.5</v>
      </c>
      <c r="AB66">
        <v>0</v>
      </c>
      <c r="AC66" s="19">
        <v>0.5</v>
      </c>
      <c r="AD66">
        <v>0</v>
      </c>
      <c r="AE66" s="18">
        <f>SUM(T66:AD66)</f>
        <v>3</v>
      </c>
      <c r="AF66">
        <v>0</v>
      </c>
      <c r="AG66">
        <v>0</v>
      </c>
      <c r="AH66">
        <v>0</v>
      </c>
      <c r="AI66" s="18">
        <f>SUM(AF66:AH66)</f>
        <v>0</v>
      </c>
    </row>
    <row r="67" spans="1:35" ht="12.75">
      <c r="A67" t="s">
        <v>98</v>
      </c>
      <c r="B67">
        <v>3.5</v>
      </c>
      <c r="C67">
        <v>2</v>
      </c>
      <c r="D67">
        <v>0</v>
      </c>
      <c r="E67">
        <v>0.5</v>
      </c>
      <c r="F67">
        <v>0</v>
      </c>
      <c r="G67">
        <v>0.5</v>
      </c>
      <c r="H67">
        <v>0.5</v>
      </c>
      <c r="I67">
        <v>0.5</v>
      </c>
      <c r="J67">
        <v>0</v>
      </c>
      <c r="K67">
        <v>0</v>
      </c>
      <c r="L67">
        <v>0</v>
      </c>
      <c r="M67" s="18">
        <f>SUM(B67:L67)</f>
        <v>7.5</v>
      </c>
      <c r="P67">
        <v>8</v>
      </c>
      <c r="R67">
        <v>2</v>
      </c>
      <c r="S67" s="18">
        <f>SUM(N67:R67)</f>
        <v>10</v>
      </c>
      <c r="T67">
        <v>3.5</v>
      </c>
      <c r="U67">
        <v>0</v>
      </c>
      <c r="V67">
        <v>0.5</v>
      </c>
      <c r="W67">
        <v>0</v>
      </c>
      <c r="X67">
        <v>0.5</v>
      </c>
      <c r="Y67">
        <v>0.5</v>
      </c>
      <c r="Z67">
        <v>0</v>
      </c>
      <c r="AA67">
        <v>0</v>
      </c>
      <c r="AB67">
        <v>0</v>
      </c>
      <c r="AC67">
        <v>0</v>
      </c>
      <c r="AD67">
        <v>0</v>
      </c>
      <c r="AE67" s="18">
        <f>SUM(T67:AD67)</f>
        <v>5</v>
      </c>
      <c r="AF67">
        <v>0</v>
      </c>
      <c r="AG67">
        <v>0</v>
      </c>
      <c r="AH67">
        <v>0</v>
      </c>
      <c r="AI67" s="18">
        <f>SUM(AF67:AH67)</f>
        <v>0</v>
      </c>
    </row>
    <row r="68" spans="1:35" ht="12.75">
      <c r="A68" t="s">
        <v>47</v>
      </c>
      <c r="B68">
        <v>3.5</v>
      </c>
      <c r="C68">
        <v>2</v>
      </c>
      <c r="D68">
        <v>0.5</v>
      </c>
      <c r="E68">
        <v>0</v>
      </c>
      <c r="F68">
        <v>0.5</v>
      </c>
      <c r="G68">
        <v>0.5</v>
      </c>
      <c r="H68">
        <v>0</v>
      </c>
      <c r="I68">
        <v>0.5</v>
      </c>
      <c r="J68">
        <v>0.5</v>
      </c>
      <c r="K68">
        <v>0.5</v>
      </c>
      <c r="L68">
        <v>0</v>
      </c>
      <c r="M68" s="18">
        <f>SUM(B68:L68)</f>
        <v>8.5</v>
      </c>
      <c r="Q68">
        <v>10</v>
      </c>
      <c r="R68">
        <v>2</v>
      </c>
      <c r="S68" s="18">
        <f>SUM(N68:R68)</f>
        <v>12</v>
      </c>
      <c r="T68">
        <v>3.5</v>
      </c>
      <c r="U68">
        <v>0.5</v>
      </c>
      <c r="V68">
        <v>0.5</v>
      </c>
      <c r="W68">
        <v>0</v>
      </c>
      <c r="X68">
        <v>0.5</v>
      </c>
      <c r="Y68">
        <v>0.5</v>
      </c>
      <c r="Z68">
        <v>0.5</v>
      </c>
      <c r="AA68">
        <v>0.5</v>
      </c>
      <c r="AB68">
        <v>0.5</v>
      </c>
      <c r="AC68" s="19">
        <v>0.5</v>
      </c>
      <c r="AD68">
        <v>0</v>
      </c>
      <c r="AE68" s="18">
        <f>SUM(T68:AD68)</f>
        <v>7.5</v>
      </c>
      <c r="AF68">
        <v>0</v>
      </c>
      <c r="AG68">
        <v>0</v>
      </c>
      <c r="AH68">
        <v>0</v>
      </c>
      <c r="AI68" s="18">
        <f>SUM(AF68:AH68)</f>
        <v>0</v>
      </c>
    </row>
    <row r="69" spans="1:35" ht="12.75">
      <c r="A69" t="s">
        <v>144</v>
      </c>
      <c r="M69" s="18" t="s">
        <v>20</v>
      </c>
      <c r="S69" s="18" t="s">
        <v>20</v>
      </c>
      <c r="AE69" s="18" t="s">
        <v>20</v>
      </c>
      <c r="AI69" s="18" t="s">
        <v>20</v>
      </c>
    </row>
    <row r="70" spans="1:35" ht="12.75">
      <c r="A70" t="s">
        <v>50</v>
      </c>
      <c r="B70">
        <v>3.5</v>
      </c>
      <c r="C70">
        <v>2</v>
      </c>
      <c r="D70">
        <v>0.5</v>
      </c>
      <c r="E70">
        <v>0.5</v>
      </c>
      <c r="F70">
        <v>0.5</v>
      </c>
      <c r="G70">
        <v>0.5</v>
      </c>
      <c r="H70">
        <v>0.5</v>
      </c>
      <c r="I70">
        <v>0.5</v>
      </c>
      <c r="J70">
        <v>0.5</v>
      </c>
      <c r="K70">
        <v>0.5</v>
      </c>
      <c r="L70">
        <v>0.5</v>
      </c>
      <c r="M70" s="18">
        <f>SUM(B70:L70)</f>
        <v>10</v>
      </c>
      <c r="Q70">
        <v>10</v>
      </c>
      <c r="R70">
        <v>2</v>
      </c>
      <c r="S70" s="18">
        <f>SUM(N70:R70)</f>
        <v>12</v>
      </c>
      <c r="T70">
        <v>3.5</v>
      </c>
      <c r="U70">
        <v>0.5</v>
      </c>
      <c r="V70">
        <v>0.5</v>
      </c>
      <c r="W70">
        <v>0.5</v>
      </c>
      <c r="X70">
        <v>0.5</v>
      </c>
      <c r="Y70">
        <v>0.5</v>
      </c>
      <c r="Z70">
        <v>0.5</v>
      </c>
      <c r="AA70">
        <v>0.5</v>
      </c>
      <c r="AB70">
        <v>0.5</v>
      </c>
      <c r="AC70" s="19">
        <v>0.5</v>
      </c>
      <c r="AD70">
        <v>2</v>
      </c>
      <c r="AE70" s="18">
        <f>SUM(T70:AD70)</f>
        <v>10</v>
      </c>
      <c r="AF70">
        <v>0</v>
      </c>
      <c r="AG70">
        <v>0</v>
      </c>
      <c r="AH70">
        <v>1</v>
      </c>
      <c r="AI70" s="18">
        <f>SUM(AF70:AH70)</f>
        <v>1</v>
      </c>
    </row>
    <row r="71" spans="1:35" ht="12.75">
      <c r="A71" t="s">
        <v>54</v>
      </c>
      <c r="B71">
        <v>3.5</v>
      </c>
      <c r="C71">
        <v>2</v>
      </c>
      <c r="D71">
        <v>0.5</v>
      </c>
      <c r="E71">
        <v>0.5</v>
      </c>
      <c r="F71">
        <v>0.5</v>
      </c>
      <c r="G71">
        <v>0.5</v>
      </c>
      <c r="H71">
        <v>0.5</v>
      </c>
      <c r="I71">
        <v>0.5</v>
      </c>
      <c r="J71">
        <v>0</v>
      </c>
      <c r="K71">
        <v>0.5</v>
      </c>
      <c r="L71">
        <v>0</v>
      </c>
      <c r="M71" s="18">
        <f>SUM(B71:L71)</f>
        <v>9</v>
      </c>
      <c r="O71">
        <v>4</v>
      </c>
      <c r="R71">
        <v>2</v>
      </c>
      <c r="S71" s="18">
        <f>SUM(N71:R71)</f>
        <v>6</v>
      </c>
      <c r="T71">
        <v>0</v>
      </c>
      <c r="U71">
        <v>0.5</v>
      </c>
      <c r="V71">
        <v>0</v>
      </c>
      <c r="W71">
        <v>0</v>
      </c>
      <c r="X71">
        <v>0.5</v>
      </c>
      <c r="Y71">
        <v>0.5</v>
      </c>
      <c r="Z71">
        <v>0.5</v>
      </c>
      <c r="AA71">
        <v>0</v>
      </c>
      <c r="AB71">
        <v>0</v>
      </c>
      <c r="AC71">
        <v>0</v>
      </c>
      <c r="AD71">
        <v>0</v>
      </c>
      <c r="AE71" s="18">
        <f>SUM(T71:AD71)</f>
        <v>2</v>
      </c>
      <c r="AF71">
        <v>0</v>
      </c>
      <c r="AG71">
        <v>0</v>
      </c>
      <c r="AH71">
        <v>0</v>
      </c>
      <c r="AI71" s="18">
        <f>SUM(AF71:AH71)</f>
        <v>0</v>
      </c>
    </row>
    <row r="72" spans="1:35" ht="12.75">
      <c r="A72" t="s">
        <v>56</v>
      </c>
      <c r="B72">
        <v>3.5</v>
      </c>
      <c r="C72">
        <v>2</v>
      </c>
      <c r="D72">
        <v>0.5</v>
      </c>
      <c r="E72">
        <v>0.5</v>
      </c>
      <c r="F72">
        <v>0.5</v>
      </c>
      <c r="G72">
        <v>0.5</v>
      </c>
      <c r="H72">
        <v>0.5</v>
      </c>
      <c r="I72">
        <v>0.5</v>
      </c>
      <c r="J72">
        <v>0</v>
      </c>
      <c r="K72">
        <v>0.5</v>
      </c>
      <c r="L72">
        <v>0.5</v>
      </c>
      <c r="M72" s="18">
        <f>SUM(B72:L72)</f>
        <v>9.5</v>
      </c>
      <c r="Q72">
        <v>10</v>
      </c>
      <c r="R72">
        <v>2</v>
      </c>
      <c r="S72" s="18">
        <f>SUM(N72:R72)</f>
        <v>12</v>
      </c>
      <c r="T72">
        <v>3.5</v>
      </c>
      <c r="U72">
        <v>0.5</v>
      </c>
      <c r="V72">
        <v>0.5</v>
      </c>
      <c r="W72">
        <v>0.5</v>
      </c>
      <c r="X72">
        <v>0.5</v>
      </c>
      <c r="Y72">
        <v>0.5</v>
      </c>
      <c r="Z72">
        <v>0.5</v>
      </c>
      <c r="AA72">
        <v>0</v>
      </c>
      <c r="AB72">
        <v>0.5</v>
      </c>
      <c r="AC72" s="19">
        <v>0.5</v>
      </c>
      <c r="AD72">
        <v>2</v>
      </c>
      <c r="AE72" s="18">
        <f>SUM(T72:AD72)</f>
        <v>9.5</v>
      </c>
      <c r="AF72">
        <v>0</v>
      </c>
      <c r="AG72">
        <v>0</v>
      </c>
      <c r="AH72">
        <v>0</v>
      </c>
      <c r="AI72" s="18">
        <f>SUM(AF72:AH72)</f>
        <v>0</v>
      </c>
    </row>
    <row r="73" spans="1:35" ht="12.75">
      <c r="A73" t="s">
        <v>25</v>
      </c>
      <c r="B73">
        <v>3.5</v>
      </c>
      <c r="C73">
        <v>2</v>
      </c>
      <c r="D73">
        <v>0.5</v>
      </c>
      <c r="E73">
        <v>0.5</v>
      </c>
      <c r="F73">
        <v>0.5</v>
      </c>
      <c r="G73">
        <v>0.5</v>
      </c>
      <c r="H73">
        <v>0.5</v>
      </c>
      <c r="I73">
        <v>0.5</v>
      </c>
      <c r="J73">
        <v>0.5</v>
      </c>
      <c r="K73">
        <v>0</v>
      </c>
      <c r="L73">
        <v>0</v>
      </c>
      <c r="M73" s="18">
        <f>SUM(B73:L73)</f>
        <v>9</v>
      </c>
      <c r="Q73">
        <v>10</v>
      </c>
      <c r="R73">
        <v>2</v>
      </c>
      <c r="S73" s="18">
        <f>SUM(N73:R73)</f>
        <v>12</v>
      </c>
      <c r="T73">
        <v>3.5</v>
      </c>
      <c r="U73">
        <v>0.5</v>
      </c>
      <c r="V73">
        <v>0.5</v>
      </c>
      <c r="W73">
        <v>0.5</v>
      </c>
      <c r="X73">
        <v>0.5</v>
      </c>
      <c r="Y73">
        <v>0.5</v>
      </c>
      <c r="Z73">
        <v>0.5</v>
      </c>
      <c r="AA73">
        <v>0.5</v>
      </c>
      <c r="AB73">
        <v>0</v>
      </c>
      <c r="AC73" s="19">
        <v>0.5</v>
      </c>
      <c r="AD73">
        <v>2</v>
      </c>
      <c r="AE73" s="18">
        <f>SUM(T73:AD73)</f>
        <v>9.5</v>
      </c>
      <c r="AF73">
        <v>0</v>
      </c>
      <c r="AG73">
        <v>0</v>
      </c>
      <c r="AH73">
        <v>0</v>
      </c>
      <c r="AI73" s="18">
        <f>SUM(AF73:AH73)</f>
        <v>0</v>
      </c>
    </row>
    <row r="74" spans="1:35" ht="12.75">
      <c r="A74" t="s">
        <v>23</v>
      </c>
      <c r="B74">
        <v>3.5</v>
      </c>
      <c r="C74">
        <v>2</v>
      </c>
      <c r="D74">
        <v>0.5</v>
      </c>
      <c r="E74">
        <v>0.5</v>
      </c>
      <c r="F74">
        <v>0.5</v>
      </c>
      <c r="G74">
        <v>0.5</v>
      </c>
      <c r="H74">
        <v>0.5</v>
      </c>
      <c r="I74">
        <v>0.5</v>
      </c>
      <c r="J74">
        <v>0.5</v>
      </c>
      <c r="K74">
        <v>0.5</v>
      </c>
      <c r="L74">
        <v>0.5</v>
      </c>
      <c r="M74" s="18">
        <f>SUM(B74:L74)</f>
        <v>10</v>
      </c>
      <c r="Q74">
        <v>10</v>
      </c>
      <c r="R74">
        <v>2</v>
      </c>
      <c r="S74" s="18">
        <f>SUM(N74:R74)</f>
        <v>12</v>
      </c>
      <c r="T74">
        <v>3.5</v>
      </c>
      <c r="U74">
        <v>0.5</v>
      </c>
      <c r="V74">
        <v>0.5</v>
      </c>
      <c r="W74">
        <v>0.5</v>
      </c>
      <c r="X74">
        <v>0.5</v>
      </c>
      <c r="Y74">
        <v>0.5</v>
      </c>
      <c r="Z74">
        <v>0.5</v>
      </c>
      <c r="AA74">
        <v>0</v>
      </c>
      <c r="AB74">
        <v>0</v>
      </c>
      <c r="AC74">
        <v>0</v>
      </c>
      <c r="AD74">
        <v>0</v>
      </c>
      <c r="AE74" s="18">
        <f>SUM(T74:AD74)</f>
        <v>6.5</v>
      </c>
      <c r="AF74">
        <v>0</v>
      </c>
      <c r="AG74">
        <v>0</v>
      </c>
      <c r="AH74">
        <v>0</v>
      </c>
      <c r="AI74" s="18">
        <f>SUM(AF74:AH74)</f>
        <v>0</v>
      </c>
    </row>
    <row r="75" spans="1:35" ht="12.75">
      <c r="A75" t="s">
        <v>66</v>
      </c>
      <c r="B75">
        <v>3.5</v>
      </c>
      <c r="C75">
        <v>2</v>
      </c>
      <c r="D75">
        <v>0.5</v>
      </c>
      <c r="E75">
        <v>0.5</v>
      </c>
      <c r="F75">
        <v>0.5</v>
      </c>
      <c r="G75">
        <v>0.5</v>
      </c>
      <c r="H75">
        <v>0.5</v>
      </c>
      <c r="I75">
        <v>0.5</v>
      </c>
      <c r="J75">
        <v>0</v>
      </c>
      <c r="K75">
        <v>0.5</v>
      </c>
      <c r="L75">
        <v>0.5</v>
      </c>
      <c r="M75" s="18">
        <f>SUM(B75:L75)</f>
        <v>9.5</v>
      </c>
      <c r="P75">
        <v>8</v>
      </c>
      <c r="R75">
        <v>2</v>
      </c>
      <c r="S75" s="18">
        <f>SUM(N75:R75)</f>
        <v>10</v>
      </c>
      <c r="T75">
        <v>3.5</v>
      </c>
      <c r="U75">
        <v>0.5</v>
      </c>
      <c r="V75">
        <v>0.5</v>
      </c>
      <c r="W75">
        <v>0</v>
      </c>
      <c r="X75">
        <v>0.5</v>
      </c>
      <c r="Y75">
        <v>0</v>
      </c>
      <c r="Z75">
        <v>0.5</v>
      </c>
      <c r="AA75">
        <v>0</v>
      </c>
      <c r="AB75">
        <v>0</v>
      </c>
      <c r="AC75">
        <v>0</v>
      </c>
      <c r="AD75">
        <v>0</v>
      </c>
      <c r="AE75" s="18">
        <f>SUM(T75:AD75)</f>
        <v>5.5</v>
      </c>
      <c r="AF75">
        <v>0</v>
      </c>
      <c r="AG75">
        <v>0</v>
      </c>
      <c r="AH75">
        <v>0</v>
      </c>
      <c r="AI75" s="18">
        <f>SUM(AF75:AH75)</f>
        <v>0</v>
      </c>
    </row>
    <row r="76" spans="1:35" ht="12.75">
      <c r="A76" t="s">
        <v>114</v>
      </c>
      <c r="B76">
        <v>3.5</v>
      </c>
      <c r="C76">
        <v>2</v>
      </c>
      <c r="D76">
        <v>0.5</v>
      </c>
      <c r="E76">
        <v>0.5</v>
      </c>
      <c r="F76">
        <v>0</v>
      </c>
      <c r="G76">
        <v>0</v>
      </c>
      <c r="H76">
        <v>0</v>
      </c>
      <c r="I76">
        <v>0</v>
      </c>
      <c r="J76">
        <v>0.5</v>
      </c>
      <c r="K76">
        <v>0</v>
      </c>
      <c r="L76">
        <v>0</v>
      </c>
      <c r="M76" s="18">
        <f>SUM(B76:L76)</f>
        <v>7</v>
      </c>
      <c r="O76">
        <v>4</v>
      </c>
      <c r="R76">
        <v>2</v>
      </c>
      <c r="S76" s="18">
        <f>SUM(N76:R76)</f>
        <v>6</v>
      </c>
      <c r="T76">
        <v>0</v>
      </c>
      <c r="U76">
        <v>0.5</v>
      </c>
      <c r="V76">
        <v>0.5</v>
      </c>
      <c r="W76">
        <v>0</v>
      </c>
      <c r="X76">
        <v>0.5</v>
      </c>
      <c r="Y76">
        <v>0.5</v>
      </c>
      <c r="Z76">
        <v>0.5</v>
      </c>
      <c r="AA76">
        <v>0.5</v>
      </c>
      <c r="AB76">
        <v>0.5</v>
      </c>
      <c r="AC76">
        <v>0</v>
      </c>
      <c r="AD76">
        <v>0</v>
      </c>
      <c r="AE76" s="18">
        <f>SUM(T76:AD76)</f>
        <v>3.5</v>
      </c>
      <c r="AF76">
        <v>0</v>
      </c>
      <c r="AG76">
        <v>0</v>
      </c>
      <c r="AH76">
        <v>0</v>
      </c>
      <c r="AI76" s="18">
        <f>SUM(AF76:AH76)</f>
        <v>0</v>
      </c>
    </row>
    <row r="77" spans="1:35" ht="12.75">
      <c r="A77" t="s">
        <v>32</v>
      </c>
      <c r="B77">
        <v>3.5</v>
      </c>
      <c r="C77">
        <v>2</v>
      </c>
      <c r="D77">
        <v>0.5</v>
      </c>
      <c r="E77">
        <v>0.5</v>
      </c>
      <c r="F77">
        <v>0.5</v>
      </c>
      <c r="G77">
        <v>0.5</v>
      </c>
      <c r="H77">
        <v>0.5</v>
      </c>
      <c r="I77">
        <v>0</v>
      </c>
      <c r="J77">
        <v>0.5</v>
      </c>
      <c r="K77">
        <v>0</v>
      </c>
      <c r="L77">
        <v>0</v>
      </c>
      <c r="M77" s="18">
        <f>SUM(B77:L77)</f>
        <v>8.5</v>
      </c>
      <c r="Q77">
        <v>10</v>
      </c>
      <c r="R77">
        <v>2</v>
      </c>
      <c r="S77" s="18">
        <f>SUM(N77:R77)</f>
        <v>12</v>
      </c>
      <c r="T77">
        <v>3.5</v>
      </c>
      <c r="U77">
        <v>0.5</v>
      </c>
      <c r="V77">
        <v>0.5</v>
      </c>
      <c r="W77">
        <v>0.5</v>
      </c>
      <c r="X77">
        <v>0.5</v>
      </c>
      <c r="Y77">
        <v>0.5</v>
      </c>
      <c r="Z77">
        <v>0.5</v>
      </c>
      <c r="AA77">
        <v>0.5</v>
      </c>
      <c r="AB77">
        <v>0.5</v>
      </c>
      <c r="AC77">
        <v>0.5</v>
      </c>
      <c r="AD77">
        <v>2</v>
      </c>
      <c r="AE77" s="18">
        <f>SUM(T77:AD77)</f>
        <v>10</v>
      </c>
      <c r="AF77">
        <v>0</v>
      </c>
      <c r="AG77">
        <v>0</v>
      </c>
      <c r="AH77">
        <v>0</v>
      </c>
      <c r="AI77" s="18">
        <f>SUM(AF77:AH77)</f>
        <v>0</v>
      </c>
    </row>
    <row r="78" spans="1:35" ht="12.75">
      <c r="A78" t="s">
        <v>87</v>
      </c>
      <c r="B78">
        <v>3.5</v>
      </c>
      <c r="C78">
        <v>2</v>
      </c>
      <c r="D78">
        <v>0.5</v>
      </c>
      <c r="E78">
        <v>0.5</v>
      </c>
      <c r="F78">
        <v>0.5</v>
      </c>
      <c r="G78">
        <v>0.5</v>
      </c>
      <c r="H78">
        <v>0</v>
      </c>
      <c r="I78">
        <v>0</v>
      </c>
      <c r="J78">
        <v>0</v>
      </c>
      <c r="K78">
        <v>0</v>
      </c>
      <c r="L78">
        <v>0</v>
      </c>
      <c r="M78" s="18">
        <f>SUM(B78:L78)</f>
        <v>7.5</v>
      </c>
      <c r="N78">
        <v>2</v>
      </c>
      <c r="R78">
        <v>0</v>
      </c>
      <c r="S78" s="18">
        <f>SUM(N78:R78)</f>
        <v>2</v>
      </c>
      <c r="T78">
        <v>3.5</v>
      </c>
      <c r="U78">
        <v>0.5</v>
      </c>
      <c r="V78">
        <v>0.5</v>
      </c>
      <c r="W78">
        <v>0.5</v>
      </c>
      <c r="X78">
        <v>0.5</v>
      </c>
      <c r="Y78">
        <v>0.5</v>
      </c>
      <c r="Z78">
        <v>0.5</v>
      </c>
      <c r="AA78">
        <v>0.5</v>
      </c>
      <c r="AB78">
        <v>0</v>
      </c>
      <c r="AC78">
        <v>0.5</v>
      </c>
      <c r="AD78">
        <v>0</v>
      </c>
      <c r="AE78" s="18">
        <f>SUM(T78:AD78)</f>
        <v>7.5</v>
      </c>
      <c r="AF78">
        <v>0</v>
      </c>
      <c r="AG78">
        <v>0</v>
      </c>
      <c r="AH78">
        <v>1</v>
      </c>
      <c r="AI78" s="18">
        <f>SUM(AF78:AH78)</f>
        <v>1</v>
      </c>
    </row>
    <row r="79" spans="1:35" ht="12.75">
      <c r="A79" t="s">
        <v>45</v>
      </c>
      <c r="B79">
        <v>3.5</v>
      </c>
      <c r="C79">
        <v>2</v>
      </c>
      <c r="D79">
        <v>0.5</v>
      </c>
      <c r="E79">
        <v>0.5</v>
      </c>
      <c r="F79">
        <v>0.5</v>
      </c>
      <c r="G79">
        <v>0</v>
      </c>
      <c r="H79">
        <v>0</v>
      </c>
      <c r="I79">
        <v>0.5</v>
      </c>
      <c r="J79">
        <v>0</v>
      </c>
      <c r="K79">
        <v>0.5</v>
      </c>
      <c r="L79">
        <v>0.5</v>
      </c>
      <c r="M79" s="18">
        <f>SUM(B79:L79)</f>
        <v>8.5</v>
      </c>
      <c r="Q79">
        <v>10</v>
      </c>
      <c r="R79">
        <v>2</v>
      </c>
      <c r="S79" s="18">
        <f>SUM(N79:R79)</f>
        <v>12</v>
      </c>
      <c r="T79">
        <v>3.5</v>
      </c>
      <c r="U79">
        <v>0.5</v>
      </c>
      <c r="V79">
        <v>0.5</v>
      </c>
      <c r="W79">
        <v>0.5</v>
      </c>
      <c r="X79">
        <v>0.5</v>
      </c>
      <c r="Y79">
        <v>0</v>
      </c>
      <c r="Z79">
        <v>0.5</v>
      </c>
      <c r="AA79">
        <v>0</v>
      </c>
      <c r="AB79">
        <v>0</v>
      </c>
      <c r="AC79">
        <v>0.5</v>
      </c>
      <c r="AD79">
        <v>0</v>
      </c>
      <c r="AE79" s="18">
        <f>SUM(T79:AD79)</f>
        <v>6.5</v>
      </c>
      <c r="AF79">
        <v>0</v>
      </c>
      <c r="AG79">
        <v>0</v>
      </c>
      <c r="AH79">
        <v>0</v>
      </c>
      <c r="AI79" s="18">
        <f>SUM(AF79:AH79)</f>
        <v>0</v>
      </c>
    </row>
    <row r="80" spans="1:35" ht="12.75">
      <c r="A80" t="s">
        <v>84</v>
      </c>
      <c r="B80">
        <v>3.5</v>
      </c>
      <c r="C80">
        <v>2</v>
      </c>
      <c r="D80">
        <v>0.5</v>
      </c>
      <c r="E80">
        <v>0.5</v>
      </c>
      <c r="F80">
        <v>0</v>
      </c>
      <c r="G80">
        <v>0</v>
      </c>
      <c r="H80">
        <v>0</v>
      </c>
      <c r="I80">
        <v>0.5</v>
      </c>
      <c r="J80">
        <v>0</v>
      </c>
      <c r="K80">
        <v>0.5</v>
      </c>
      <c r="L80">
        <v>0</v>
      </c>
      <c r="M80" s="18">
        <f>SUM(B80:L80)</f>
        <v>7.5</v>
      </c>
      <c r="O80">
        <v>4</v>
      </c>
      <c r="R80">
        <v>2</v>
      </c>
      <c r="S80" s="18">
        <f>SUM(N80:R80)</f>
        <v>6</v>
      </c>
      <c r="T80">
        <v>0</v>
      </c>
      <c r="U80">
        <v>0.5</v>
      </c>
      <c r="V80">
        <v>0.5</v>
      </c>
      <c r="W80">
        <v>0</v>
      </c>
      <c r="X80">
        <v>0.5</v>
      </c>
      <c r="Y80">
        <v>0.5</v>
      </c>
      <c r="Z80">
        <v>0.5</v>
      </c>
      <c r="AA80">
        <v>0</v>
      </c>
      <c r="AB80">
        <v>0.5</v>
      </c>
      <c r="AC80">
        <v>0.5</v>
      </c>
      <c r="AD80">
        <v>0</v>
      </c>
      <c r="AE80" s="18">
        <f>SUM(T80:AD80)</f>
        <v>3.5</v>
      </c>
      <c r="AF80">
        <v>1</v>
      </c>
      <c r="AG80">
        <v>0</v>
      </c>
      <c r="AH80">
        <v>1</v>
      </c>
      <c r="AI80" s="18">
        <f>SUM(AF80:AH80)</f>
        <v>2</v>
      </c>
    </row>
    <row r="81" spans="1:35" ht="12.75">
      <c r="A81" t="s">
        <v>234</v>
      </c>
      <c r="B81">
        <v>3.5</v>
      </c>
      <c r="C81">
        <v>2</v>
      </c>
      <c r="D81">
        <v>0.5</v>
      </c>
      <c r="E81">
        <v>0.5</v>
      </c>
      <c r="F81">
        <v>0.5</v>
      </c>
      <c r="G81">
        <v>0</v>
      </c>
      <c r="H81">
        <v>0</v>
      </c>
      <c r="I81">
        <v>0.5</v>
      </c>
      <c r="J81">
        <v>0</v>
      </c>
      <c r="K81">
        <v>0.5</v>
      </c>
      <c r="L81">
        <v>0.5</v>
      </c>
      <c r="M81" s="18">
        <f>SUM(B81:L81)</f>
        <v>8.5</v>
      </c>
      <c r="P81" t="s">
        <v>235</v>
      </c>
      <c r="R81">
        <v>0</v>
      </c>
      <c r="S81" s="18">
        <f>SUM(N81:R81)</f>
        <v>0</v>
      </c>
      <c r="T81">
        <v>0</v>
      </c>
      <c r="U81">
        <v>0.5</v>
      </c>
      <c r="V81">
        <v>0.5</v>
      </c>
      <c r="W81">
        <v>0.5</v>
      </c>
      <c r="X81">
        <v>0.5</v>
      </c>
      <c r="Y81">
        <v>0.5</v>
      </c>
      <c r="Z81">
        <v>0.5</v>
      </c>
      <c r="AA81">
        <v>0.5</v>
      </c>
      <c r="AB81">
        <v>0.5</v>
      </c>
      <c r="AC81">
        <v>0</v>
      </c>
      <c r="AD81">
        <v>0</v>
      </c>
      <c r="AE81" s="18">
        <f>SUM(T81:AD81)</f>
        <v>4</v>
      </c>
      <c r="AF81">
        <v>0</v>
      </c>
      <c r="AG81">
        <v>0</v>
      </c>
      <c r="AH81">
        <v>1</v>
      </c>
      <c r="AI81" s="18">
        <f>SUM(AF81:AH81)</f>
        <v>1</v>
      </c>
    </row>
    <row r="82" spans="1:35" ht="12.75">
      <c r="A82" t="s">
        <v>44</v>
      </c>
      <c r="B82">
        <v>3.5</v>
      </c>
      <c r="C82">
        <v>2</v>
      </c>
      <c r="D82">
        <v>0.5</v>
      </c>
      <c r="E82">
        <v>0.5</v>
      </c>
      <c r="F82">
        <v>0.5</v>
      </c>
      <c r="G82">
        <v>0.5</v>
      </c>
      <c r="H82">
        <v>0.5</v>
      </c>
      <c r="I82">
        <v>0.5</v>
      </c>
      <c r="J82">
        <v>0</v>
      </c>
      <c r="K82">
        <v>0</v>
      </c>
      <c r="L82">
        <v>0.5</v>
      </c>
      <c r="M82" s="18">
        <f>SUM(B82:L82)</f>
        <v>9</v>
      </c>
      <c r="Q82">
        <v>10</v>
      </c>
      <c r="R82">
        <v>2</v>
      </c>
      <c r="S82" s="18">
        <f>SUM(N82:R82)</f>
        <v>12</v>
      </c>
      <c r="T82">
        <v>3.5</v>
      </c>
      <c r="U82">
        <v>0.5</v>
      </c>
      <c r="V82">
        <v>0.5</v>
      </c>
      <c r="W82">
        <v>0.5</v>
      </c>
      <c r="X82">
        <v>0.5</v>
      </c>
      <c r="Y82">
        <v>0.5</v>
      </c>
      <c r="Z82">
        <v>0.5</v>
      </c>
      <c r="AA82">
        <v>0</v>
      </c>
      <c r="AB82">
        <v>0</v>
      </c>
      <c r="AC82">
        <v>0</v>
      </c>
      <c r="AD82">
        <v>0</v>
      </c>
      <c r="AE82" s="18">
        <f>SUM(T82:AD82)</f>
        <v>6.5</v>
      </c>
      <c r="AF82">
        <v>1</v>
      </c>
      <c r="AG82">
        <v>1</v>
      </c>
      <c r="AH82">
        <v>1</v>
      </c>
      <c r="AI82" s="18">
        <f>SUM(AF82:AH82)</f>
        <v>3</v>
      </c>
    </row>
    <row r="83" spans="1:35" ht="12.75">
      <c r="A83" t="s">
        <v>111</v>
      </c>
      <c r="B83">
        <v>3.5</v>
      </c>
      <c r="C83">
        <v>2</v>
      </c>
      <c r="D83">
        <v>0</v>
      </c>
      <c r="E83">
        <v>0.5</v>
      </c>
      <c r="F83">
        <v>0</v>
      </c>
      <c r="G83">
        <v>0.5</v>
      </c>
      <c r="H83">
        <v>0.5</v>
      </c>
      <c r="I83">
        <v>0</v>
      </c>
      <c r="J83">
        <v>0.5</v>
      </c>
      <c r="K83">
        <v>0</v>
      </c>
      <c r="L83">
        <v>0</v>
      </c>
      <c r="M83" s="18">
        <f>SUM(B83:L83)</f>
        <v>7.5</v>
      </c>
      <c r="O83">
        <v>4</v>
      </c>
      <c r="R83">
        <v>2</v>
      </c>
      <c r="S83" s="18">
        <f>SUM(N83:R83)</f>
        <v>6</v>
      </c>
      <c r="T83">
        <v>3.5</v>
      </c>
      <c r="U83">
        <v>0.5</v>
      </c>
      <c r="V83">
        <v>0.5</v>
      </c>
      <c r="W83">
        <v>0.5</v>
      </c>
      <c r="X83">
        <v>0.5</v>
      </c>
      <c r="Y83">
        <v>0.5</v>
      </c>
      <c r="Z83">
        <v>0.5</v>
      </c>
      <c r="AA83">
        <v>0.5</v>
      </c>
      <c r="AB83">
        <v>0</v>
      </c>
      <c r="AC83">
        <v>0.5</v>
      </c>
      <c r="AD83">
        <v>2</v>
      </c>
      <c r="AE83" s="18">
        <f>SUM(T83:AD83)</f>
        <v>9.5</v>
      </c>
      <c r="AF83">
        <v>0</v>
      </c>
      <c r="AG83">
        <v>0</v>
      </c>
      <c r="AH83">
        <v>0</v>
      </c>
      <c r="AI83" s="18">
        <f>SUM(AF83:AH83)</f>
        <v>0</v>
      </c>
    </row>
    <row r="84" spans="1:35" ht="12.75">
      <c r="A84" t="s">
        <v>55</v>
      </c>
      <c r="B84">
        <v>3.5</v>
      </c>
      <c r="C84">
        <v>2</v>
      </c>
      <c r="D84">
        <v>0.5</v>
      </c>
      <c r="E84">
        <v>0.5</v>
      </c>
      <c r="F84">
        <v>0.5</v>
      </c>
      <c r="G84">
        <v>0.5</v>
      </c>
      <c r="H84">
        <v>0.5</v>
      </c>
      <c r="I84">
        <v>0.5</v>
      </c>
      <c r="J84">
        <v>0</v>
      </c>
      <c r="K84">
        <v>0.5</v>
      </c>
      <c r="L84">
        <v>0</v>
      </c>
      <c r="M84" s="18">
        <f>SUM(B84:L84)</f>
        <v>9</v>
      </c>
      <c r="Q84">
        <v>10</v>
      </c>
      <c r="R84">
        <v>2</v>
      </c>
      <c r="S84" s="18">
        <f>SUM(N84:R84)</f>
        <v>12</v>
      </c>
      <c r="T84">
        <v>0</v>
      </c>
      <c r="U84">
        <v>0.5</v>
      </c>
      <c r="V84">
        <v>0.5</v>
      </c>
      <c r="W84">
        <v>0.5</v>
      </c>
      <c r="X84">
        <v>0.5</v>
      </c>
      <c r="Y84">
        <v>0.5</v>
      </c>
      <c r="Z84">
        <v>0.5</v>
      </c>
      <c r="AA84">
        <v>0.5</v>
      </c>
      <c r="AB84">
        <v>0.5</v>
      </c>
      <c r="AC84">
        <v>0.5</v>
      </c>
      <c r="AD84">
        <v>0</v>
      </c>
      <c r="AE84" s="18">
        <f>SUM(T84:AD84)</f>
        <v>4.5</v>
      </c>
      <c r="AF84">
        <v>0</v>
      </c>
      <c r="AG84">
        <v>0</v>
      </c>
      <c r="AH84">
        <v>1</v>
      </c>
      <c r="AI84" s="18">
        <f>SUM(AF84:AH84)</f>
        <v>1</v>
      </c>
    </row>
    <row r="85" spans="1:35" ht="12.75">
      <c r="A85" t="s">
        <v>30</v>
      </c>
      <c r="B85">
        <v>3.5</v>
      </c>
      <c r="C85">
        <v>2</v>
      </c>
      <c r="D85">
        <v>0.5</v>
      </c>
      <c r="E85">
        <v>0.5</v>
      </c>
      <c r="F85">
        <v>0.5</v>
      </c>
      <c r="G85">
        <v>0.5</v>
      </c>
      <c r="H85">
        <v>0.5</v>
      </c>
      <c r="I85">
        <v>0.5</v>
      </c>
      <c r="J85">
        <v>0.5</v>
      </c>
      <c r="K85">
        <v>0</v>
      </c>
      <c r="L85">
        <v>0.5</v>
      </c>
      <c r="M85" s="18">
        <f>SUM(B85:L85)</f>
        <v>9.5</v>
      </c>
      <c r="Q85">
        <v>10</v>
      </c>
      <c r="R85">
        <v>2</v>
      </c>
      <c r="S85" s="18">
        <f>SUM(N85:R85)</f>
        <v>12</v>
      </c>
      <c r="T85">
        <v>3.5</v>
      </c>
      <c r="U85">
        <v>0.5</v>
      </c>
      <c r="V85">
        <v>0.5</v>
      </c>
      <c r="W85">
        <v>0.5</v>
      </c>
      <c r="X85">
        <v>0.5</v>
      </c>
      <c r="Y85">
        <v>0.5</v>
      </c>
      <c r="Z85">
        <v>0.5</v>
      </c>
      <c r="AA85">
        <v>0.5</v>
      </c>
      <c r="AB85">
        <v>0.5</v>
      </c>
      <c r="AC85">
        <v>0.5</v>
      </c>
      <c r="AD85">
        <v>2</v>
      </c>
      <c r="AE85" s="18">
        <f>SUM(T85:AD85)</f>
        <v>10</v>
      </c>
      <c r="AF85">
        <v>0</v>
      </c>
      <c r="AG85">
        <v>0</v>
      </c>
      <c r="AH85">
        <v>0</v>
      </c>
      <c r="AI85" s="18">
        <f>SUM(AF85:AH85)</f>
        <v>0</v>
      </c>
    </row>
    <row r="86" spans="1:35" ht="12.75">
      <c r="A86" t="s">
        <v>36</v>
      </c>
      <c r="B86">
        <v>3.5</v>
      </c>
      <c r="C86">
        <v>2</v>
      </c>
      <c r="D86">
        <v>0.5</v>
      </c>
      <c r="E86">
        <v>0.5</v>
      </c>
      <c r="F86">
        <v>0.5</v>
      </c>
      <c r="G86">
        <v>0.5</v>
      </c>
      <c r="H86">
        <v>0.5</v>
      </c>
      <c r="I86">
        <v>0.5</v>
      </c>
      <c r="J86">
        <v>0</v>
      </c>
      <c r="K86">
        <v>0</v>
      </c>
      <c r="L86">
        <v>0.5</v>
      </c>
      <c r="M86" s="18">
        <f>SUM(B86:L86)</f>
        <v>9</v>
      </c>
      <c r="Q86">
        <v>10</v>
      </c>
      <c r="R86">
        <v>2</v>
      </c>
      <c r="S86" s="18">
        <f>SUM(N86:R86)</f>
        <v>12</v>
      </c>
      <c r="T86">
        <v>3.5</v>
      </c>
      <c r="U86">
        <v>0.5</v>
      </c>
      <c r="V86">
        <v>0.5</v>
      </c>
      <c r="W86">
        <v>0</v>
      </c>
      <c r="X86">
        <v>0.5</v>
      </c>
      <c r="Y86">
        <v>0.5</v>
      </c>
      <c r="Z86">
        <v>0.5</v>
      </c>
      <c r="AA86">
        <v>0.5</v>
      </c>
      <c r="AB86">
        <v>0.5</v>
      </c>
      <c r="AC86">
        <v>0</v>
      </c>
      <c r="AD86">
        <v>2</v>
      </c>
      <c r="AE86" s="18">
        <f>SUM(T86:AD86)</f>
        <v>9</v>
      </c>
      <c r="AF86">
        <v>1</v>
      </c>
      <c r="AG86">
        <v>0</v>
      </c>
      <c r="AH86">
        <v>1</v>
      </c>
      <c r="AI86" s="18">
        <f>SUM(AF86:AH86)</f>
        <v>2</v>
      </c>
    </row>
    <row r="87" spans="1:35" ht="12.75">
      <c r="A87" t="s">
        <v>16</v>
      </c>
      <c r="B87">
        <v>3.5</v>
      </c>
      <c r="C87">
        <v>2</v>
      </c>
      <c r="D87">
        <v>0.5</v>
      </c>
      <c r="E87">
        <v>0.5</v>
      </c>
      <c r="F87">
        <v>0.5</v>
      </c>
      <c r="G87">
        <v>0.5</v>
      </c>
      <c r="H87">
        <v>0.5</v>
      </c>
      <c r="I87">
        <v>0.5</v>
      </c>
      <c r="J87">
        <v>0.5</v>
      </c>
      <c r="K87">
        <v>0.5</v>
      </c>
      <c r="L87">
        <v>0.5</v>
      </c>
      <c r="M87" s="18">
        <f>SUM(B87:L87)</f>
        <v>10</v>
      </c>
      <c r="Q87">
        <v>10</v>
      </c>
      <c r="R87">
        <v>2</v>
      </c>
      <c r="S87" s="18">
        <f>SUM(N87:R87)</f>
        <v>12</v>
      </c>
      <c r="T87">
        <v>3.5</v>
      </c>
      <c r="U87">
        <v>0.5</v>
      </c>
      <c r="V87">
        <v>0.5</v>
      </c>
      <c r="W87">
        <v>0.5</v>
      </c>
      <c r="X87">
        <v>0.5</v>
      </c>
      <c r="Y87">
        <v>0.5</v>
      </c>
      <c r="Z87">
        <v>0.5</v>
      </c>
      <c r="AA87">
        <v>0.5</v>
      </c>
      <c r="AB87">
        <v>0.5</v>
      </c>
      <c r="AC87">
        <v>0.5</v>
      </c>
      <c r="AD87">
        <v>2</v>
      </c>
      <c r="AE87" s="18">
        <f>SUM(T87:AD87)</f>
        <v>10</v>
      </c>
      <c r="AF87">
        <v>1</v>
      </c>
      <c r="AG87">
        <v>1</v>
      </c>
      <c r="AH87">
        <v>1</v>
      </c>
      <c r="AI87" s="18">
        <f>SUM(AF87:AH87)</f>
        <v>3</v>
      </c>
    </row>
    <row r="88" spans="1:35" ht="12.75">
      <c r="A88" t="s">
        <v>130</v>
      </c>
      <c r="B88">
        <v>3.5</v>
      </c>
      <c r="C88">
        <v>2</v>
      </c>
      <c r="D88">
        <v>0.5</v>
      </c>
      <c r="E88">
        <v>0.5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 s="18">
        <f>SUM(B88:L88)</f>
        <v>6.5</v>
      </c>
      <c r="R88">
        <v>0</v>
      </c>
      <c r="S88" s="18">
        <f>SUM(N88:R88)</f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 s="18">
        <f>SUM(T88:AD88)</f>
        <v>0</v>
      </c>
      <c r="AF88">
        <v>0</v>
      </c>
      <c r="AG88">
        <v>0</v>
      </c>
      <c r="AH88">
        <v>0</v>
      </c>
      <c r="AI88" s="18">
        <f>SUM(AF88:AH88)</f>
        <v>0</v>
      </c>
    </row>
    <row r="89" spans="1:35" ht="12.75">
      <c r="A89" t="s">
        <v>22</v>
      </c>
      <c r="B89">
        <v>3.5</v>
      </c>
      <c r="C89">
        <v>2</v>
      </c>
      <c r="D89">
        <v>0.5</v>
      </c>
      <c r="E89">
        <v>0.5</v>
      </c>
      <c r="F89">
        <v>0.5</v>
      </c>
      <c r="G89">
        <v>0.5</v>
      </c>
      <c r="H89">
        <v>0.5</v>
      </c>
      <c r="I89">
        <v>0.5</v>
      </c>
      <c r="J89">
        <v>0</v>
      </c>
      <c r="K89">
        <v>0.5</v>
      </c>
      <c r="L89">
        <v>0.5</v>
      </c>
      <c r="M89" s="18">
        <f>SUM(B89:L89)</f>
        <v>9.5</v>
      </c>
      <c r="Q89">
        <v>10</v>
      </c>
      <c r="R89">
        <v>2</v>
      </c>
      <c r="S89" s="18">
        <f>SUM(N89:R89)</f>
        <v>12</v>
      </c>
      <c r="T89">
        <v>3.5</v>
      </c>
      <c r="U89">
        <v>0.5</v>
      </c>
      <c r="V89">
        <v>0.5</v>
      </c>
      <c r="W89">
        <v>0.5</v>
      </c>
      <c r="X89">
        <v>0.5</v>
      </c>
      <c r="Y89">
        <v>0.5</v>
      </c>
      <c r="Z89">
        <v>0.5</v>
      </c>
      <c r="AA89">
        <v>0.5</v>
      </c>
      <c r="AB89">
        <v>0.5</v>
      </c>
      <c r="AC89">
        <v>0.5</v>
      </c>
      <c r="AD89">
        <v>2</v>
      </c>
      <c r="AE89" s="18">
        <f>SUM(T89:AD89)</f>
        <v>10</v>
      </c>
      <c r="AF89">
        <v>0</v>
      </c>
      <c r="AG89">
        <v>0</v>
      </c>
      <c r="AH89">
        <v>0</v>
      </c>
      <c r="AI89" s="18">
        <f>SUM(AF89:AH89)</f>
        <v>0</v>
      </c>
    </row>
    <row r="90" spans="1:35" ht="12.75">
      <c r="A90" t="s">
        <v>27</v>
      </c>
      <c r="B90">
        <v>3.5</v>
      </c>
      <c r="C90">
        <v>2</v>
      </c>
      <c r="D90">
        <v>0.5</v>
      </c>
      <c r="E90">
        <v>0.5</v>
      </c>
      <c r="F90">
        <v>0.5</v>
      </c>
      <c r="G90">
        <v>0.5</v>
      </c>
      <c r="H90">
        <v>0.5</v>
      </c>
      <c r="I90">
        <v>0.5</v>
      </c>
      <c r="J90">
        <v>0</v>
      </c>
      <c r="K90">
        <v>0.5</v>
      </c>
      <c r="L90">
        <v>0.5</v>
      </c>
      <c r="M90" s="18">
        <f>SUM(B90:L90)</f>
        <v>9.5</v>
      </c>
      <c r="Q90">
        <v>10</v>
      </c>
      <c r="R90">
        <v>2</v>
      </c>
      <c r="S90" s="18">
        <f>SUM(N90:R90)</f>
        <v>12</v>
      </c>
      <c r="T90">
        <v>0</v>
      </c>
      <c r="U90">
        <v>0.5</v>
      </c>
      <c r="V90">
        <v>0.5</v>
      </c>
      <c r="W90">
        <v>0.5</v>
      </c>
      <c r="X90">
        <v>0.5</v>
      </c>
      <c r="Y90">
        <v>0.5</v>
      </c>
      <c r="Z90">
        <v>0.5</v>
      </c>
      <c r="AA90">
        <v>0.5</v>
      </c>
      <c r="AB90">
        <v>0.5</v>
      </c>
      <c r="AC90">
        <v>0.5</v>
      </c>
      <c r="AD90">
        <v>0</v>
      </c>
      <c r="AE90" s="18">
        <f>SUM(T90:AD90)</f>
        <v>4.5</v>
      </c>
      <c r="AF90">
        <v>0</v>
      </c>
      <c r="AG90">
        <v>0</v>
      </c>
      <c r="AH90">
        <v>0</v>
      </c>
      <c r="AI90" s="18">
        <f>SUM(AF90:AH90)</f>
        <v>0</v>
      </c>
    </row>
    <row r="91" spans="1:35" ht="12.75">
      <c r="A91" t="s">
        <v>107</v>
      </c>
      <c r="B91">
        <v>3.5</v>
      </c>
      <c r="C91">
        <v>2</v>
      </c>
      <c r="D91">
        <v>0.5</v>
      </c>
      <c r="E91">
        <v>0.5</v>
      </c>
      <c r="F91">
        <v>0.5</v>
      </c>
      <c r="G91">
        <v>0.5</v>
      </c>
      <c r="H91">
        <v>0.5</v>
      </c>
      <c r="I91">
        <v>0.5</v>
      </c>
      <c r="J91">
        <v>0.5</v>
      </c>
      <c r="K91">
        <v>0</v>
      </c>
      <c r="L91">
        <v>0.5</v>
      </c>
      <c r="M91" s="18">
        <f>SUM(B91:L91)</f>
        <v>9.5</v>
      </c>
      <c r="O91">
        <v>4</v>
      </c>
      <c r="R91">
        <v>2</v>
      </c>
      <c r="S91" s="18">
        <f>SUM(N91:R91)</f>
        <v>6</v>
      </c>
      <c r="T91">
        <v>0</v>
      </c>
      <c r="U91">
        <v>0</v>
      </c>
      <c r="V91">
        <v>0</v>
      </c>
      <c r="W91">
        <v>0</v>
      </c>
      <c r="X91">
        <v>0.5</v>
      </c>
      <c r="Y91">
        <v>0.5</v>
      </c>
      <c r="Z91">
        <v>0.5</v>
      </c>
      <c r="AA91">
        <v>0.5</v>
      </c>
      <c r="AB91">
        <v>0</v>
      </c>
      <c r="AC91">
        <v>0.5</v>
      </c>
      <c r="AD91">
        <v>0</v>
      </c>
      <c r="AE91" s="18">
        <f>SUM(T91:AD91)</f>
        <v>2.5</v>
      </c>
      <c r="AF91">
        <v>0</v>
      </c>
      <c r="AG91">
        <v>0</v>
      </c>
      <c r="AH91">
        <v>0</v>
      </c>
      <c r="AI91" s="18">
        <f>SUM(AF91:AH91)</f>
        <v>0</v>
      </c>
    </row>
    <row r="92" spans="1:35" ht="12.75">
      <c r="A92" t="s">
        <v>67</v>
      </c>
      <c r="B92">
        <v>3.5</v>
      </c>
      <c r="C92">
        <v>2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 s="18">
        <f>SUM(B92:L92)</f>
        <v>5.5</v>
      </c>
      <c r="O92">
        <v>4</v>
      </c>
      <c r="R92">
        <v>2</v>
      </c>
      <c r="S92" s="18">
        <f>SUM(N92:R92)</f>
        <v>6</v>
      </c>
      <c r="T92">
        <v>3.5</v>
      </c>
      <c r="U92">
        <v>0.5</v>
      </c>
      <c r="V92">
        <v>0.5</v>
      </c>
      <c r="W92">
        <v>0.5</v>
      </c>
      <c r="X92">
        <v>0.5</v>
      </c>
      <c r="Y92">
        <v>0.5</v>
      </c>
      <c r="Z92">
        <v>0.5</v>
      </c>
      <c r="AA92">
        <v>0.5</v>
      </c>
      <c r="AB92">
        <v>0.5</v>
      </c>
      <c r="AC92">
        <v>0.5</v>
      </c>
      <c r="AD92">
        <v>2</v>
      </c>
      <c r="AE92" s="18">
        <f>SUM(T92:AD92)</f>
        <v>10</v>
      </c>
      <c r="AF92">
        <v>0</v>
      </c>
      <c r="AG92">
        <v>0</v>
      </c>
      <c r="AH92">
        <v>1</v>
      </c>
      <c r="AI92" s="18">
        <f>SUM(AF92:AH92)</f>
        <v>1</v>
      </c>
    </row>
    <row r="93" spans="1:35" ht="12.75">
      <c r="A93" s="19" t="s">
        <v>31</v>
      </c>
      <c r="B93">
        <v>3.5</v>
      </c>
      <c r="C93">
        <v>0</v>
      </c>
      <c r="D93">
        <v>0.5</v>
      </c>
      <c r="E93">
        <v>0.5</v>
      </c>
      <c r="F93">
        <v>0.5</v>
      </c>
      <c r="G93">
        <v>0.5</v>
      </c>
      <c r="H93">
        <v>0.5</v>
      </c>
      <c r="I93">
        <v>0.5</v>
      </c>
      <c r="J93">
        <v>0</v>
      </c>
      <c r="K93">
        <v>0.5</v>
      </c>
      <c r="L93">
        <v>0</v>
      </c>
      <c r="M93" s="18">
        <f>SUM(B93:L93)</f>
        <v>7</v>
      </c>
      <c r="Q93">
        <v>10</v>
      </c>
      <c r="R93">
        <v>2</v>
      </c>
      <c r="S93" s="18">
        <f>SUM(N93:R93)</f>
        <v>12</v>
      </c>
      <c r="T93">
        <v>3.5</v>
      </c>
      <c r="U93">
        <v>0.5</v>
      </c>
      <c r="V93">
        <v>0.5</v>
      </c>
      <c r="W93">
        <v>0.5</v>
      </c>
      <c r="X93">
        <v>0.5</v>
      </c>
      <c r="Y93">
        <v>0</v>
      </c>
      <c r="Z93">
        <v>0.5</v>
      </c>
      <c r="AA93">
        <v>0</v>
      </c>
      <c r="AB93">
        <v>0.5</v>
      </c>
      <c r="AC93">
        <v>0</v>
      </c>
      <c r="AD93">
        <v>0</v>
      </c>
      <c r="AE93" s="18">
        <f>SUM(T93:AD93)</f>
        <v>6.5</v>
      </c>
      <c r="AF93">
        <v>1</v>
      </c>
      <c r="AG93">
        <v>1</v>
      </c>
      <c r="AH93">
        <v>1</v>
      </c>
      <c r="AI93" s="18">
        <f>SUM(AF93:AH93)</f>
        <v>3</v>
      </c>
    </row>
    <row r="94" spans="1:35" ht="12.75">
      <c r="A94" t="s">
        <v>117</v>
      </c>
      <c r="B94">
        <v>3.5</v>
      </c>
      <c r="C94">
        <v>2</v>
      </c>
      <c r="D94">
        <v>0.5</v>
      </c>
      <c r="E94">
        <v>0</v>
      </c>
      <c r="F94">
        <v>0</v>
      </c>
      <c r="G94">
        <v>0.5</v>
      </c>
      <c r="H94">
        <v>0.5</v>
      </c>
      <c r="I94">
        <v>0</v>
      </c>
      <c r="J94">
        <v>0.5</v>
      </c>
      <c r="K94">
        <v>0.5</v>
      </c>
      <c r="L94">
        <v>0</v>
      </c>
      <c r="M94" s="18">
        <f>SUM(B94:L94)</f>
        <v>8</v>
      </c>
      <c r="Q94">
        <v>10</v>
      </c>
      <c r="R94">
        <v>2</v>
      </c>
      <c r="S94" s="18">
        <f>SUM(N94:R94)</f>
        <v>12</v>
      </c>
      <c r="T94">
        <v>0</v>
      </c>
      <c r="U94">
        <v>0.5</v>
      </c>
      <c r="V94">
        <v>0.5</v>
      </c>
      <c r="W94">
        <v>0</v>
      </c>
      <c r="X94">
        <v>0.5</v>
      </c>
      <c r="Y94">
        <v>0.5</v>
      </c>
      <c r="Z94">
        <v>0.5</v>
      </c>
      <c r="AA94">
        <v>0</v>
      </c>
      <c r="AB94">
        <v>0</v>
      </c>
      <c r="AC94">
        <v>0.5</v>
      </c>
      <c r="AD94">
        <v>0</v>
      </c>
      <c r="AE94" s="18">
        <f>SUM(T94:AD94)</f>
        <v>3</v>
      </c>
      <c r="AF94">
        <v>0</v>
      </c>
      <c r="AG94">
        <v>0</v>
      </c>
      <c r="AH94">
        <v>0</v>
      </c>
      <c r="AI94" s="18">
        <f>SUM(AF94:AH94)</f>
        <v>0</v>
      </c>
    </row>
    <row r="95" spans="1:35" ht="12.75">
      <c r="A95" t="s">
        <v>122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 s="18">
        <f>SUM(B95:L95)</f>
        <v>0</v>
      </c>
      <c r="Q95">
        <v>10</v>
      </c>
      <c r="R95">
        <v>0</v>
      </c>
      <c r="S95" s="18">
        <f>SUM(N95:R95)</f>
        <v>10</v>
      </c>
      <c r="T95">
        <v>0</v>
      </c>
      <c r="U95">
        <v>0.5</v>
      </c>
      <c r="V95">
        <v>0.5</v>
      </c>
      <c r="W95">
        <v>0</v>
      </c>
      <c r="X95">
        <v>0.5</v>
      </c>
      <c r="Y95">
        <v>0</v>
      </c>
      <c r="Z95">
        <v>0.5</v>
      </c>
      <c r="AA95">
        <v>0.5</v>
      </c>
      <c r="AB95">
        <v>0.5</v>
      </c>
      <c r="AC95">
        <v>0.5</v>
      </c>
      <c r="AD95">
        <v>0</v>
      </c>
      <c r="AE95" s="18">
        <f>SUM(T95:AD95)</f>
        <v>3.5</v>
      </c>
      <c r="AF95">
        <v>0</v>
      </c>
      <c r="AG95">
        <v>0</v>
      </c>
      <c r="AH95">
        <v>0</v>
      </c>
      <c r="AI95" s="18">
        <f>SUM(AF95:AH95)</f>
        <v>0</v>
      </c>
    </row>
    <row r="96" spans="1:35" ht="12.75">
      <c r="A96" t="s">
        <v>34</v>
      </c>
      <c r="B96">
        <v>3.5</v>
      </c>
      <c r="C96">
        <v>2</v>
      </c>
      <c r="D96">
        <v>0.5</v>
      </c>
      <c r="E96">
        <v>0.5</v>
      </c>
      <c r="F96">
        <v>0.5</v>
      </c>
      <c r="G96">
        <v>0.5</v>
      </c>
      <c r="H96">
        <v>0.5</v>
      </c>
      <c r="I96">
        <v>0.5</v>
      </c>
      <c r="J96">
        <v>0.5</v>
      </c>
      <c r="K96">
        <v>0</v>
      </c>
      <c r="L96">
        <v>0</v>
      </c>
      <c r="M96" s="18">
        <f>SUM(B96:L96)</f>
        <v>9</v>
      </c>
      <c r="Q96">
        <v>10</v>
      </c>
      <c r="R96">
        <v>2</v>
      </c>
      <c r="S96" s="18">
        <f>SUM(N96:R96)</f>
        <v>12</v>
      </c>
      <c r="T96">
        <v>3.5</v>
      </c>
      <c r="U96">
        <v>0.5</v>
      </c>
      <c r="V96">
        <v>0.5</v>
      </c>
      <c r="W96">
        <v>0</v>
      </c>
      <c r="X96">
        <v>0.5</v>
      </c>
      <c r="Y96">
        <v>0.5</v>
      </c>
      <c r="Z96">
        <v>0.5</v>
      </c>
      <c r="AA96">
        <v>0.5</v>
      </c>
      <c r="AB96">
        <v>0</v>
      </c>
      <c r="AC96">
        <v>0</v>
      </c>
      <c r="AD96">
        <v>2</v>
      </c>
      <c r="AE96" s="18">
        <f>SUM(T96:AD96)</f>
        <v>8.5</v>
      </c>
      <c r="AF96">
        <v>1</v>
      </c>
      <c r="AG96">
        <v>1</v>
      </c>
      <c r="AH96">
        <v>1</v>
      </c>
      <c r="AI96" s="18">
        <f>SUM(AF96:AH96)</f>
        <v>3</v>
      </c>
    </row>
    <row r="97" spans="1:35" ht="12.75">
      <c r="A97" t="s">
        <v>82</v>
      </c>
      <c r="B97">
        <v>3.5</v>
      </c>
      <c r="C97">
        <v>2</v>
      </c>
      <c r="D97">
        <v>0</v>
      </c>
      <c r="E97">
        <v>0.5</v>
      </c>
      <c r="F97">
        <v>0</v>
      </c>
      <c r="G97">
        <v>0.5</v>
      </c>
      <c r="H97">
        <v>0.5</v>
      </c>
      <c r="I97">
        <v>0.5</v>
      </c>
      <c r="J97">
        <v>0</v>
      </c>
      <c r="K97">
        <v>0</v>
      </c>
      <c r="L97">
        <v>0</v>
      </c>
      <c r="M97" s="18">
        <f>SUM(B97:L97)</f>
        <v>7.5</v>
      </c>
      <c r="Q97">
        <v>10</v>
      </c>
      <c r="R97">
        <v>0</v>
      </c>
      <c r="S97" s="18">
        <f>SUM(N97:R97)</f>
        <v>10</v>
      </c>
      <c r="T97">
        <v>0</v>
      </c>
      <c r="U97">
        <v>0.5</v>
      </c>
      <c r="V97">
        <v>0.5</v>
      </c>
      <c r="W97">
        <v>0.5</v>
      </c>
      <c r="X97">
        <v>0.5</v>
      </c>
      <c r="Y97">
        <v>0.5</v>
      </c>
      <c r="Z97">
        <v>0.5</v>
      </c>
      <c r="AA97">
        <v>0.5</v>
      </c>
      <c r="AB97">
        <v>0.5</v>
      </c>
      <c r="AC97">
        <v>0.5</v>
      </c>
      <c r="AD97">
        <v>0</v>
      </c>
      <c r="AE97" s="18">
        <f>SUM(T97:AD97)</f>
        <v>4.5</v>
      </c>
      <c r="AF97">
        <v>1</v>
      </c>
      <c r="AG97">
        <v>1</v>
      </c>
      <c r="AH97">
        <v>1</v>
      </c>
      <c r="AI97" s="18">
        <f>SUM(AF97:AH97)</f>
        <v>3</v>
      </c>
    </row>
    <row r="98" spans="1:35" ht="12.75">
      <c r="A98" t="s">
        <v>236</v>
      </c>
      <c r="B98">
        <v>3.5</v>
      </c>
      <c r="C98">
        <v>2</v>
      </c>
      <c r="D98">
        <v>0.5</v>
      </c>
      <c r="E98">
        <v>0.5</v>
      </c>
      <c r="F98">
        <v>0</v>
      </c>
      <c r="G98">
        <v>0.5</v>
      </c>
      <c r="H98">
        <v>0.5</v>
      </c>
      <c r="I98">
        <v>0</v>
      </c>
      <c r="J98">
        <v>0</v>
      </c>
      <c r="K98">
        <v>0.5</v>
      </c>
      <c r="L98">
        <v>0.5</v>
      </c>
      <c r="M98" s="18">
        <f>SUM(B98:L98)</f>
        <v>8.5</v>
      </c>
      <c r="Q98">
        <v>10</v>
      </c>
      <c r="R98">
        <v>2</v>
      </c>
      <c r="S98" s="18">
        <f>SUM(N98:R98)</f>
        <v>12</v>
      </c>
      <c r="T98">
        <v>0</v>
      </c>
      <c r="U98">
        <v>0.5</v>
      </c>
      <c r="V98">
        <v>0.5</v>
      </c>
      <c r="W98">
        <v>0.5</v>
      </c>
      <c r="X98">
        <v>0.5</v>
      </c>
      <c r="Y98">
        <v>0.5</v>
      </c>
      <c r="Z98">
        <v>0.5</v>
      </c>
      <c r="AA98">
        <v>0</v>
      </c>
      <c r="AB98">
        <v>0.5</v>
      </c>
      <c r="AC98">
        <v>0.5</v>
      </c>
      <c r="AD98">
        <v>0</v>
      </c>
      <c r="AE98" s="18">
        <f>SUM(T98:AD98)</f>
        <v>4</v>
      </c>
      <c r="AF98">
        <v>0</v>
      </c>
      <c r="AG98">
        <v>0</v>
      </c>
      <c r="AH98">
        <v>0</v>
      </c>
      <c r="AI98" s="18">
        <f>SUM(AF98:AH98)</f>
        <v>0</v>
      </c>
    </row>
    <row r="99" spans="1:35" ht="12.75">
      <c r="A99" t="s">
        <v>80</v>
      </c>
      <c r="B99">
        <v>3.5</v>
      </c>
      <c r="C99">
        <v>2</v>
      </c>
      <c r="D99">
        <v>0.5</v>
      </c>
      <c r="E99">
        <v>0.5</v>
      </c>
      <c r="F99">
        <v>0.5</v>
      </c>
      <c r="G99">
        <v>0.5</v>
      </c>
      <c r="H99">
        <v>0.5</v>
      </c>
      <c r="I99">
        <v>0.5</v>
      </c>
      <c r="J99">
        <v>0</v>
      </c>
      <c r="K99">
        <v>0.5</v>
      </c>
      <c r="L99">
        <v>0.5</v>
      </c>
      <c r="M99" s="18">
        <f>SUM(B99:L99)</f>
        <v>9.5</v>
      </c>
      <c r="P99">
        <v>8</v>
      </c>
      <c r="R99">
        <v>2</v>
      </c>
      <c r="S99" s="18">
        <f>SUM(N99:R99)</f>
        <v>10</v>
      </c>
      <c r="T99">
        <v>0</v>
      </c>
      <c r="U99">
        <v>0</v>
      </c>
      <c r="V99">
        <v>0.5</v>
      </c>
      <c r="W99">
        <v>0.5</v>
      </c>
      <c r="X99">
        <v>0.5</v>
      </c>
      <c r="Y99">
        <v>0.5</v>
      </c>
      <c r="Z99">
        <v>0</v>
      </c>
      <c r="AA99">
        <v>0</v>
      </c>
      <c r="AB99">
        <v>0</v>
      </c>
      <c r="AC99">
        <v>0.5</v>
      </c>
      <c r="AD99">
        <v>0</v>
      </c>
      <c r="AE99" s="18">
        <f>SUM(T99:AD99)</f>
        <v>2.5</v>
      </c>
      <c r="AF99">
        <v>0</v>
      </c>
      <c r="AG99">
        <v>0</v>
      </c>
      <c r="AH99">
        <v>0</v>
      </c>
      <c r="AI99" s="18">
        <f>SUM(AF99:AH99)</f>
        <v>0</v>
      </c>
    </row>
    <row r="100" spans="1:35" ht="12.75">
      <c r="A100" t="s">
        <v>237</v>
      </c>
      <c r="B100">
        <v>3.5</v>
      </c>
      <c r="C100">
        <v>2</v>
      </c>
      <c r="D100">
        <v>0.5</v>
      </c>
      <c r="E100">
        <v>0.5</v>
      </c>
      <c r="F100">
        <v>0.5</v>
      </c>
      <c r="G100">
        <v>0.5</v>
      </c>
      <c r="H100">
        <v>0.5</v>
      </c>
      <c r="I100">
        <v>0</v>
      </c>
      <c r="J100">
        <v>0</v>
      </c>
      <c r="K100">
        <v>0</v>
      </c>
      <c r="L100">
        <v>0</v>
      </c>
      <c r="M100" s="18">
        <f>SUM(B100:L100)</f>
        <v>8</v>
      </c>
      <c r="S100" s="18">
        <f>SUM(N100:R100)</f>
        <v>0</v>
      </c>
      <c r="T100">
        <v>0</v>
      </c>
      <c r="U100">
        <v>0.5</v>
      </c>
      <c r="V100">
        <v>0.5</v>
      </c>
      <c r="W100">
        <v>0</v>
      </c>
      <c r="X100">
        <v>0.5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 s="18">
        <f>SUM(T100:AD100)</f>
        <v>1.5</v>
      </c>
      <c r="AF100">
        <v>0</v>
      </c>
      <c r="AG100">
        <v>0</v>
      </c>
      <c r="AH100">
        <v>0</v>
      </c>
      <c r="AI100" s="18">
        <f>SUM(AF100:AH100)</f>
        <v>0</v>
      </c>
    </row>
    <row r="101" spans="1:35" ht="12.75">
      <c r="A101" t="s">
        <v>76</v>
      </c>
      <c r="B101">
        <v>3.5</v>
      </c>
      <c r="C101">
        <v>2</v>
      </c>
      <c r="D101">
        <v>0.5</v>
      </c>
      <c r="E101">
        <v>0.5</v>
      </c>
      <c r="F101">
        <v>0</v>
      </c>
      <c r="G101">
        <v>0.5</v>
      </c>
      <c r="H101">
        <v>0.5</v>
      </c>
      <c r="I101">
        <v>0</v>
      </c>
      <c r="J101">
        <v>0</v>
      </c>
      <c r="K101">
        <v>0</v>
      </c>
      <c r="L101">
        <v>0</v>
      </c>
      <c r="M101" s="18">
        <f>SUM(B101:L101)</f>
        <v>7.5</v>
      </c>
      <c r="Q101">
        <v>10</v>
      </c>
      <c r="R101">
        <v>2</v>
      </c>
      <c r="S101" s="18">
        <f>SUM(N101:R101)</f>
        <v>12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 s="18">
        <f>SUM(T101:AD101)</f>
        <v>0</v>
      </c>
      <c r="AF101">
        <v>0</v>
      </c>
      <c r="AG101">
        <v>0</v>
      </c>
      <c r="AH101">
        <v>0</v>
      </c>
      <c r="AI101" s="18">
        <f>SUM(AF101:AH101)</f>
        <v>0</v>
      </c>
    </row>
    <row r="102" spans="1:35" ht="12.75">
      <c r="A102" t="s">
        <v>70</v>
      </c>
      <c r="B102">
        <v>3.5</v>
      </c>
      <c r="C102">
        <v>2</v>
      </c>
      <c r="D102">
        <v>0</v>
      </c>
      <c r="E102">
        <v>0.5</v>
      </c>
      <c r="F102">
        <v>0</v>
      </c>
      <c r="G102">
        <v>0.5</v>
      </c>
      <c r="H102">
        <v>0</v>
      </c>
      <c r="I102">
        <v>0.5</v>
      </c>
      <c r="J102">
        <v>0</v>
      </c>
      <c r="K102">
        <v>0.5</v>
      </c>
      <c r="L102">
        <v>0</v>
      </c>
      <c r="M102" s="18">
        <f>SUM(B102:L102)</f>
        <v>7.5</v>
      </c>
      <c r="O102">
        <v>4</v>
      </c>
      <c r="R102">
        <v>2</v>
      </c>
      <c r="S102" s="18">
        <f>SUM(N102:R102)</f>
        <v>6</v>
      </c>
      <c r="T102">
        <v>3.5</v>
      </c>
      <c r="U102">
        <v>0.5</v>
      </c>
      <c r="V102">
        <v>0.5</v>
      </c>
      <c r="W102">
        <v>0.5</v>
      </c>
      <c r="X102">
        <v>0.5</v>
      </c>
      <c r="Y102">
        <v>0.5</v>
      </c>
      <c r="Z102">
        <v>0.5</v>
      </c>
      <c r="AA102">
        <v>0</v>
      </c>
      <c r="AB102">
        <v>0.5</v>
      </c>
      <c r="AC102">
        <v>0.5</v>
      </c>
      <c r="AD102">
        <v>0</v>
      </c>
      <c r="AE102" s="18">
        <f>SUM(T102:AD102)</f>
        <v>7.5</v>
      </c>
      <c r="AF102">
        <v>1</v>
      </c>
      <c r="AG102">
        <v>1</v>
      </c>
      <c r="AH102">
        <v>0</v>
      </c>
      <c r="AI102" s="18">
        <f>SUM(AF102:AH102)</f>
        <v>2</v>
      </c>
    </row>
    <row r="103" spans="1:35" ht="12.75">
      <c r="A103" t="s">
        <v>18</v>
      </c>
      <c r="B103">
        <v>3.5</v>
      </c>
      <c r="C103">
        <v>2</v>
      </c>
      <c r="D103">
        <v>0.5</v>
      </c>
      <c r="E103">
        <v>0.5</v>
      </c>
      <c r="F103">
        <v>0.5</v>
      </c>
      <c r="G103">
        <v>0.5</v>
      </c>
      <c r="H103">
        <v>0.5</v>
      </c>
      <c r="I103">
        <v>0.5</v>
      </c>
      <c r="J103">
        <v>0.5</v>
      </c>
      <c r="K103">
        <v>0.5</v>
      </c>
      <c r="L103">
        <v>0</v>
      </c>
      <c r="M103" s="18">
        <f>SUM(B103:L103)</f>
        <v>9.5</v>
      </c>
      <c r="Q103">
        <v>10</v>
      </c>
      <c r="R103">
        <v>2</v>
      </c>
      <c r="S103" s="18">
        <f>SUM(N103:R103)</f>
        <v>12</v>
      </c>
      <c r="T103">
        <v>3.5</v>
      </c>
      <c r="U103">
        <v>0.5</v>
      </c>
      <c r="V103">
        <v>0.5</v>
      </c>
      <c r="W103">
        <v>0.5</v>
      </c>
      <c r="X103">
        <v>0.5</v>
      </c>
      <c r="Y103">
        <v>0.5</v>
      </c>
      <c r="Z103">
        <v>0.5</v>
      </c>
      <c r="AA103">
        <v>0.5</v>
      </c>
      <c r="AB103">
        <v>0.5</v>
      </c>
      <c r="AC103">
        <v>0.5</v>
      </c>
      <c r="AD103">
        <v>0</v>
      </c>
      <c r="AE103" s="18">
        <f>SUM(T103:AD103)</f>
        <v>8</v>
      </c>
      <c r="AF103">
        <v>0</v>
      </c>
      <c r="AG103">
        <v>0</v>
      </c>
      <c r="AH103">
        <v>0</v>
      </c>
      <c r="AI103" s="18">
        <f>SUM(AF103:AH103)</f>
        <v>0</v>
      </c>
    </row>
    <row r="104" spans="1:35" ht="12.75">
      <c r="A104" t="s">
        <v>52</v>
      </c>
      <c r="B104">
        <v>3.5</v>
      </c>
      <c r="C104">
        <v>2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 s="18">
        <f>SUM(B104:L104)</f>
        <v>5.5</v>
      </c>
      <c r="P104">
        <v>8</v>
      </c>
      <c r="R104">
        <v>2</v>
      </c>
      <c r="S104" s="18">
        <f>SUM(N104:R104)</f>
        <v>10</v>
      </c>
      <c r="T104">
        <v>3.5</v>
      </c>
      <c r="U104">
        <v>0.5</v>
      </c>
      <c r="V104">
        <v>0.5</v>
      </c>
      <c r="W104">
        <v>0.5</v>
      </c>
      <c r="X104">
        <v>0.5</v>
      </c>
      <c r="Y104">
        <v>0</v>
      </c>
      <c r="Z104">
        <v>0</v>
      </c>
      <c r="AA104">
        <v>0.5</v>
      </c>
      <c r="AB104">
        <v>0</v>
      </c>
      <c r="AC104">
        <v>0</v>
      </c>
      <c r="AD104">
        <v>2</v>
      </c>
      <c r="AE104" s="18">
        <f>SUM(T104:AD104)</f>
        <v>8</v>
      </c>
      <c r="AF104">
        <v>0</v>
      </c>
      <c r="AG104">
        <v>0</v>
      </c>
      <c r="AH104">
        <v>0</v>
      </c>
      <c r="AI104" s="18">
        <f>SUM(AF104:AH104)</f>
        <v>0</v>
      </c>
    </row>
    <row r="105" spans="1:35" ht="12.75">
      <c r="A105" t="s">
        <v>96</v>
      </c>
      <c r="B105">
        <v>3.5</v>
      </c>
      <c r="C105">
        <v>2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 s="18">
        <f>SUM(B105:L105)</f>
        <v>5.5</v>
      </c>
      <c r="Q105">
        <v>10</v>
      </c>
      <c r="R105">
        <v>0</v>
      </c>
      <c r="S105" s="18">
        <f>SUM(N105:R105)</f>
        <v>10</v>
      </c>
      <c r="T105">
        <v>0</v>
      </c>
      <c r="U105">
        <v>0</v>
      </c>
      <c r="V105">
        <v>0</v>
      </c>
      <c r="W105">
        <v>0</v>
      </c>
      <c r="X105">
        <v>0.5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 s="18">
        <f>SUM(T105:AD105)</f>
        <v>0.5</v>
      </c>
      <c r="AF105">
        <v>0</v>
      </c>
      <c r="AG105">
        <v>0</v>
      </c>
      <c r="AH105">
        <v>0</v>
      </c>
      <c r="AI105" s="18">
        <f>SUM(AF105:AH105)</f>
        <v>0</v>
      </c>
    </row>
    <row r="106" spans="1:35" ht="12.75">
      <c r="A106" t="s">
        <v>78</v>
      </c>
      <c r="B106">
        <v>3.5</v>
      </c>
      <c r="C106">
        <v>2</v>
      </c>
      <c r="D106">
        <v>0.5</v>
      </c>
      <c r="E106">
        <v>0.5</v>
      </c>
      <c r="F106">
        <v>0.5</v>
      </c>
      <c r="G106">
        <v>0.5</v>
      </c>
      <c r="H106">
        <v>0.5</v>
      </c>
      <c r="I106">
        <v>0</v>
      </c>
      <c r="J106">
        <v>0</v>
      </c>
      <c r="K106">
        <v>0.5</v>
      </c>
      <c r="L106">
        <v>0</v>
      </c>
      <c r="M106" s="18">
        <f>SUM(B106:L106)</f>
        <v>8.5</v>
      </c>
      <c r="Q106">
        <v>10</v>
      </c>
      <c r="R106">
        <v>2</v>
      </c>
      <c r="S106" s="18">
        <f>SUM(N106:R106)</f>
        <v>12</v>
      </c>
      <c r="T106">
        <v>0</v>
      </c>
      <c r="U106">
        <v>0.5</v>
      </c>
      <c r="V106">
        <v>0.5</v>
      </c>
      <c r="W106">
        <v>0</v>
      </c>
      <c r="X106">
        <v>0.5</v>
      </c>
      <c r="Y106">
        <v>0.5</v>
      </c>
      <c r="Z106">
        <v>0</v>
      </c>
      <c r="AA106">
        <v>0</v>
      </c>
      <c r="AB106">
        <v>0.5</v>
      </c>
      <c r="AC106">
        <v>0.5</v>
      </c>
      <c r="AD106">
        <v>0</v>
      </c>
      <c r="AE106" s="18">
        <f>SUM(T106:AD106)</f>
        <v>3</v>
      </c>
      <c r="AF106">
        <v>0</v>
      </c>
      <c r="AG106">
        <v>0</v>
      </c>
      <c r="AH106">
        <v>0</v>
      </c>
      <c r="AI106" s="18">
        <f>SUM(AF106:AH106)</f>
        <v>0</v>
      </c>
    </row>
    <row r="107" spans="1:35" ht="12.75">
      <c r="A107" t="s">
        <v>83</v>
      </c>
      <c r="B107">
        <v>3.5</v>
      </c>
      <c r="C107">
        <v>2</v>
      </c>
      <c r="D107">
        <v>0.5</v>
      </c>
      <c r="E107">
        <v>0.5</v>
      </c>
      <c r="F107">
        <v>0.5</v>
      </c>
      <c r="G107">
        <v>0.5</v>
      </c>
      <c r="H107">
        <v>0.5</v>
      </c>
      <c r="I107">
        <v>0.5</v>
      </c>
      <c r="J107">
        <v>0.5</v>
      </c>
      <c r="K107">
        <v>0</v>
      </c>
      <c r="L107">
        <v>0</v>
      </c>
      <c r="M107" s="18">
        <f>SUM(B107:L107)</f>
        <v>9</v>
      </c>
      <c r="Q107">
        <v>10</v>
      </c>
      <c r="R107">
        <v>2</v>
      </c>
      <c r="S107" s="18">
        <f>SUM(N107:R107)</f>
        <v>12</v>
      </c>
      <c r="T107">
        <v>0</v>
      </c>
      <c r="U107">
        <v>0.5</v>
      </c>
      <c r="V107">
        <v>0.5</v>
      </c>
      <c r="W107">
        <v>0</v>
      </c>
      <c r="X107">
        <v>0.5</v>
      </c>
      <c r="Y107">
        <v>0.5</v>
      </c>
      <c r="Z107">
        <v>0</v>
      </c>
      <c r="AA107">
        <v>0</v>
      </c>
      <c r="AB107">
        <v>0</v>
      </c>
      <c r="AC107">
        <v>0</v>
      </c>
      <c r="AD107">
        <v>0</v>
      </c>
      <c r="AE107" s="18">
        <f>SUM(T107:AD107)</f>
        <v>2</v>
      </c>
      <c r="AF107">
        <v>0</v>
      </c>
      <c r="AG107">
        <v>0</v>
      </c>
      <c r="AH107">
        <v>0</v>
      </c>
      <c r="AI107" s="18">
        <f>SUM(AF107:AH107)</f>
        <v>0</v>
      </c>
    </row>
    <row r="108" spans="1:35" ht="12.75">
      <c r="A108" t="s">
        <v>51</v>
      </c>
      <c r="B108">
        <v>3.5</v>
      </c>
      <c r="C108">
        <v>2</v>
      </c>
      <c r="D108">
        <v>0</v>
      </c>
      <c r="E108">
        <v>0.5</v>
      </c>
      <c r="F108">
        <v>0.5</v>
      </c>
      <c r="G108">
        <v>0</v>
      </c>
      <c r="H108">
        <v>0</v>
      </c>
      <c r="I108">
        <v>0.5</v>
      </c>
      <c r="J108">
        <v>0.5</v>
      </c>
      <c r="K108">
        <v>0</v>
      </c>
      <c r="L108">
        <v>0</v>
      </c>
      <c r="M108" s="18">
        <f>SUM(B108:L108)</f>
        <v>7.5</v>
      </c>
      <c r="Q108">
        <v>10</v>
      </c>
      <c r="R108">
        <v>2</v>
      </c>
      <c r="S108" s="18">
        <f>SUM(N108:R108)</f>
        <v>12</v>
      </c>
      <c r="T108">
        <v>3.5</v>
      </c>
      <c r="U108">
        <v>0.5</v>
      </c>
      <c r="V108">
        <v>0.5</v>
      </c>
      <c r="W108">
        <v>0.5</v>
      </c>
      <c r="X108">
        <v>0.5</v>
      </c>
      <c r="Y108">
        <v>0.5</v>
      </c>
      <c r="Z108">
        <v>0.5</v>
      </c>
      <c r="AA108">
        <v>0.5</v>
      </c>
      <c r="AB108">
        <v>0.5</v>
      </c>
      <c r="AC108">
        <v>0.5</v>
      </c>
      <c r="AD108">
        <v>2</v>
      </c>
      <c r="AE108" s="18">
        <f>SUM(T108:AD108)</f>
        <v>10</v>
      </c>
      <c r="AF108">
        <v>0</v>
      </c>
      <c r="AG108">
        <v>0</v>
      </c>
      <c r="AH108">
        <v>1</v>
      </c>
      <c r="AI108" s="18">
        <f>SUM(AF108:AH108)</f>
        <v>1</v>
      </c>
    </row>
    <row r="109" spans="1:35" ht="12.75">
      <c r="A109" t="s">
        <v>29</v>
      </c>
      <c r="B109">
        <v>3.5</v>
      </c>
      <c r="C109">
        <v>2</v>
      </c>
      <c r="D109">
        <v>0.5</v>
      </c>
      <c r="E109">
        <v>0.5</v>
      </c>
      <c r="F109">
        <v>0.5</v>
      </c>
      <c r="G109">
        <v>0.5</v>
      </c>
      <c r="H109">
        <v>0.5</v>
      </c>
      <c r="I109">
        <v>0.5</v>
      </c>
      <c r="J109">
        <v>0.5</v>
      </c>
      <c r="K109">
        <v>0.5</v>
      </c>
      <c r="L109">
        <v>0.5</v>
      </c>
      <c r="M109" s="18">
        <f>SUM(B109:L109)</f>
        <v>10</v>
      </c>
      <c r="Q109">
        <v>10</v>
      </c>
      <c r="R109">
        <v>2</v>
      </c>
      <c r="S109" s="18">
        <f>SUM(N109:R109)</f>
        <v>12</v>
      </c>
      <c r="T109">
        <v>3.5</v>
      </c>
      <c r="U109">
        <v>0.5</v>
      </c>
      <c r="V109">
        <v>0.5</v>
      </c>
      <c r="W109">
        <v>0.5</v>
      </c>
      <c r="X109">
        <v>0.5</v>
      </c>
      <c r="Y109">
        <v>0.5</v>
      </c>
      <c r="Z109">
        <v>0.5</v>
      </c>
      <c r="AA109">
        <v>0.5</v>
      </c>
      <c r="AB109">
        <v>0.5</v>
      </c>
      <c r="AC109">
        <v>0.5</v>
      </c>
      <c r="AD109">
        <v>0</v>
      </c>
      <c r="AE109" s="18">
        <f>SUM(T109:AD109)</f>
        <v>8</v>
      </c>
      <c r="AF109">
        <v>1</v>
      </c>
      <c r="AG109">
        <v>1</v>
      </c>
      <c r="AH109">
        <v>1</v>
      </c>
      <c r="AI109" s="18">
        <f>SUM(AF109:AH109)</f>
        <v>3</v>
      </c>
    </row>
    <row r="110" spans="1:35" ht="12.75">
      <c r="A110" t="s">
        <v>127</v>
      </c>
      <c r="B110">
        <v>3.5</v>
      </c>
      <c r="C110">
        <v>2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 s="18">
        <f>SUM(B110:L110)</f>
        <v>5.5</v>
      </c>
      <c r="O110">
        <v>4</v>
      </c>
      <c r="R110">
        <v>0</v>
      </c>
      <c r="S110" s="18">
        <f>SUM(N110:R110)</f>
        <v>4</v>
      </c>
      <c r="T110">
        <v>3.5</v>
      </c>
      <c r="U110">
        <v>0.5</v>
      </c>
      <c r="V110">
        <v>0.5</v>
      </c>
      <c r="W110">
        <v>0.5</v>
      </c>
      <c r="X110">
        <v>0.5</v>
      </c>
      <c r="Y110">
        <v>0.5</v>
      </c>
      <c r="Z110">
        <v>0.5</v>
      </c>
      <c r="AA110">
        <v>0.5</v>
      </c>
      <c r="AB110">
        <v>0.5</v>
      </c>
      <c r="AC110">
        <v>0.5</v>
      </c>
      <c r="AD110">
        <v>0</v>
      </c>
      <c r="AE110" s="18">
        <f>SUM(T110:AD110)</f>
        <v>8</v>
      </c>
      <c r="AF110">
        <v>0</v>
      </c>
      <c r="AG110">
        <v>0</v>
      </c>
      <c r="AH110">
        <v>0</v>
      </c>
      <c r="AI110" s="18">
        <f>SUM(AF110:AH110)</f>
        <v>0</v>
      </c>
    </row>
    <row r="111" spans="1:35" ht="12.75">
      <c r="A111" t="s">
        <v>49</v>
      </c>
      <c r="B111">
        <v>3.5</v>
      </c>
      <c r="C111">
        <v>2</v>
      </c>
      <c r="D111">
        <v>0.5</v>
      </c>
      <c r="E111">
        <v>0.5</v>
      </c>
      <c r="F111">
        <v>0.5</v>
      </c>
      <c r="G111">
        <v>0.5</v>
      </c>
      <c r="H111">
        <v>0.5</v>
      </c>
      <c r="I111">
        <v>0.5</v>
      </c>
      <c r="J111">
        <v>0.5</v>
      </c>
      <c r="K111">
        <v>0.5</v>
      </c>
      <c r="L111">
        <v>0.5</v>
      </c>
      <c r="M111" s="18">
        <f>SUM(B111:L111)</f>
        <v>10</v>
      </c>
      <c r="Q111">
        <v>10</v>
      </c>
      <c r="R111">
        <v>2</v>
      </c>
      <c r="S111" s="18">
        <f>SUM(N111:R111)</f>
        <v>12</v>
      </c>
      <c r="T111">
        <v>3.5</v>
      </c>
      <c r="U111">
        <v>0.5</v>
      </c>
      <c r="V111">
        <v>0.5</v>
      </c>
      <c r="W111">
        <v>0.5</v>
      </c>
      <c r="X111">
        <v>0.5</v>
      </c>
      <c r="Y111">
        <v>0.5</v>
      </c>
      <c r="Z111">
        <v>0.5</v>
      </c>
      <c r="AA111">
        <v>0.5</v>
      </c>
      <c r="AB111">
        <v>0.5</v>
      </c>
      <c r="AC111">
        <v>0.5</v>
      </c>
      <c r="AD111">
        <v>0</v>
      </c>
      <c r="AE111" s="18">
        <f>SUM(T111:AD111)</f>
        <v>8</v>
      </c>
      <c r="AF111">
        <v>0</v>
      </c>
      <c r="AG111">
        <v>0</v>
      </c>
      <c r="AH111">
        <v>0</v>
      </c>
      <c r="AI111" s="18">
        <f>SUM(AF111:AH111)</f>
        <v>0</v>
      </c>
    </row>
    <row r="112" spans="1:35" ht="12.75">
      <c r="A112" t="s">
        <v>53</v>
      </c>
      <c r="B112">
        <v>3.5</v>
      </c>
      <c r="C112">
        <v>2</v>
      </c>
      <c r="D112">
        <v>0.5</v>
      </c>
      <c r="E112">
        <v>0.5</v>
      </c>
      <c r="F112">
        <v>0.5</v>
      </c>
      <c r="G112">
        <v>0.5</v>
      </c>
      <c r="H112">
        <v>0.5</v>
      </c>
      <c r="I112">
        <v>0.5</v>
      </c>
      <c r="J112">
        <v>0.5</v>
      </c>
      <c r="K112">
        <v>0.5</v>
      </c>
      <c r="L112">
        <v>0</v>
      </c>
      <c r="M112" s="18">
        <f>SUM(B112:L112)</f>
        <v>9.5</v>
      </c>
      <c r="Q112">
        <v>10</v>
      </c>
      <c r="R112">
        <v>2</v>
      </c>
      <c r="S112" s="18">
        <f>SUM(N112:R112)</f>
        <v>12</v>
      </c>
      <c r="T112">
        <v>0</v>
      </c>
      <c r="U112">
        <v>0</v>
      </c>
      <c r="V112">
        <v>0.5</v>
      </c>
      <c r="W112">
        <v>0.5</v>
      </c>
      <c r="X112">
        <v>0.5</v>
      </c>
      <c r="Y112">
        <v>0</v>
      </c>
      <c r="Z112">
        <v>0.5</v>
      </c>
      <c r="AA112">
        <v>0.5</v>
      </c>
      <c r="AB112">
        <v>0</v>
      </c>
      <c r="AC112">
        <v>0</v>
      </c>
      <c r="AD112">
        <v>0</v>
      </c>
      <c r="AE112" s="18">
        <f>SUM(T112:AD112)</f>
        <v>2.5</v>
      </c>
      <c r="AF112">
        <v>0</v>
      </c>
      <c r="AG112">
        <v>0</v>
      </c>
      <c r="AH112">
        <v>0</v>
      </c>
      <c r="AI112" s="18">
        <f>SUM(AF112:AH112)</f>
        <v>0</v>
      </c>
    </row>
    <row r="113" spans="1:35" ht="12.75">
      <c r="A113" t="s">
        <v>46</v>
      </c>
      <c r="B113">
        <v>3.5</v>
      </c>
      <c r="C113">
        <v>2</v>
      </c>
      <c r="D113">
        <v>0.5</v>
      </c>
      <c r="E113">
        <v>0.5</v>
      </c>
      <c r="F113">
        <v>0</v>
      </c>
      <c r="G113">
        <v>0.5</v>
      </c>
      <c r="H113">
        <v>0.5</v>
      </c>
      <c r="I113">
        <v>0.5</v>
      </c>
      <c r="J113">
        <v>0</v>
      </c>
      <c r="K113">
        <v>0</v>
      </c>
      <c r="L113">
        <v>0.5</v>
      </c>
      <c r="M113" s="18">
        <f>SUM(B113:L113)</f>
        <v>8.5</v>
      </c>
      <c r="Q113">
        <v>10</v>
      </c>
      <c r="R113">
        <v>0</v>
      </c>
      <c r="S113" s="18">
        <f>SUM(N113:R113)</f>
        <v>10</v>
      </c>
      <c r="T113">
        <v>3.5</v>
      </c>
      <c r="U113">
        <v>0.5</v>
      </c>
      <c r="V113">
        <v>0.5</v>
      </c>
      <c r="W113">
        <v>0.5</v>
      </c>
      <c r="X113">
        <v>0.5</v>
      </c>
      <c r="Y113">
        <v>0.5</v>
      </c>
      <c r="Z113">
        <v>0.5</v>
      </c>
      <c r="AA113">
        <v>0</v>
      </c>
      <c r="AB113">
        <v>0.5</v>
      </c>
      <c r="AC113">
        <v>0.5</v>
      </c>
      <c r="AD113">
        <v>0</v>
      </c>
      <c r="AE113" s="18">
        <f>SUM(T113:AD113)</f>
        <v>7.5</v>
      </c>
      <c r="AF113">
        <v>1</v>
      </c>
      <c r="AG113">
        <v>0</v>
      </c>
      <c r="AH113">
        <v>0</v>
      </c>
      <c r="AI113" s="18">
        <f>SUM(AF113:AH113)</f>
        <v>1</v>
      </c>
    </row>
    <row r="114" spans="1:35" ht="12.75">
      <c r="A114" t="s">
        <v>85</v>
      </c>
      <c r="B114">
        <v>3.5</v>
      </c>
      <c r="C114">
        <v>0</v>
      </c>
      <c r="D114">
        <v>0</v>
      </c>
      <c r="E114">
        <v>0.5</v>
      </c>
      <c r="F114">
        <v>0.5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 s="18">
        <f>SUM(B114:L114)</f>
        <v>4.5</v>
      </c>
      <c r="O114">
        <v>4</v>
      </c>
      <c r="R114">
        <v>2</v>
      </c>
      <c r="S114" s="18">
        <f>SUM(N114:R114)</f>
        <v>6</v>
      </c>
      <c r="T114">
        <v>0</v>
      </c>
      <c r="U114">
        <v>0.5</v>
      </c>
      <c r="V114">
        <v>0.5</v>
      </c>
      <c r="W114">
        <v>0</v>
      </c>
      <c r="X114">
        <v>0.5</v>
      </c>
      <c r="Y114">
        <v>0.5</v>
      </c>
      <c r="Z114">
        <v>0.5</v>
      </c>
      <c r="AA114">
        <v>0.5</v>
      </c>
      <c r="AB114">
        <v>0.5</v>
      </c>
      <c r="AC114">
        <v>0.5</v>
      </c>
      <c r="AD114">
        <v>0</v>
      </c>
      <c r="AE114" s="18">
        <f>SUM(T114:AD114)</f>
        <v>4</v>
      </c>
      <c r="AF114">
        <v>0</v>
      </c>
      <c r="AG114">
        <v>0</v>
      </c>
      <c r="AH114">
        <v>0</v>
      </c>
      <c r="AI114" s="18">
        <f>SUM(AF114:AH114)</f>
        <v>0</v>
      </c>
    </row>
    <row r="115" spans="1:35" ht="12.75">
      <c r="A115" t="s">
        <v>238</v>
      </c>
      <c r="B115">
        <v>3.5</v>
      </c>
      <c r="C115">
        <v>2</v>
      </c>
      <c r="D115">
        <v>0.5</v>
      </c>
      <c r="E115">
        <v>0.5</v>
      </c>
      <c r="F115">
        <v>0</v>
      </c>
      <c r="G115">
        <v>0.5</v>
      </c>
      <c r="H115">
        <v>0.5</v>
      </c>
      <c r="I115">
        <v>0.5</v>
      </c>
      <c r="J115">
        <v>0.5</v>
      </c>
      <c r="K115">
        <v>0.5</v>
      </c>
      <c r="L115">
        <v>0.5</v>
      </c>
      <c r="M115" s="18">
        <f>SUM(B115:L115)</f>
        <v>9.5</v>
      </c>
      <c r="O115">
        <v>4</v>
      </c>
      <c r="R115">
        <v>0</v>
      </c>
      <c r="S115" s="18">
        <f>SUM(N115:R115)</f>
        <v>4</v>
      </c>
      <c r="T115">
        <v>3.5</v>
      </c>
      <c r="U115">
        <v>0.5</v>
      </c>
      <c r="V115">
        <v>0.5</v>
      </c>
      <c r="W115">
        <v>0.5</v>
      </c>
      <c r="X115">
        <v>0.5</v>
      </c>
      <c r="Y115">
        <v>0.5</v>
      </c>
      <c r="Z115">
        <v>0.5</v>
      </c>
      <c r="AA115">
        <v>0.5</v>
      </c>
      <c r="AB115">
        <v>0</v>
      </c>
      <c r="AC115">
        <v>0.5</v>
      </c>
      <c r="AD115">
        <v>0</v>
      </c>
      <c r="AE115" s="18">
        <f>SUM(T115:AD115)</f>
        <v>7.5</v>
      </c>
      <c r="AF115">
        <v>0</v>
      </c>
      <c r="AG115">
        <v>0</v>
      </c>
      <c r="AH115">
        <v>0</v>
      </c>
      <c r="AI115" s="18">
        <f>SUM(AF115:AH115)</f>
        <v>0</v>
      </c>
    </row>
    <row r="116" spans="1:35" ht="12.75">
      <c r="A116" t="s">
        <v>239</v>
      </c>
      <c r="B116">
        <v>3.5</v>
      </c>
      <c r="C116">
        <v>2</v>
      </c>
      <c r="D116">
        <v>0.5</v>
      </c>
      <c r="E116">
        <v>0.5</v>
      </c>
      <c r="F116">
        <v>0.5</v>
      </c>
      <c r="G116">
        <v>0.5</v>
      </c>
      <c r="H116">
        <v>0.5</v>
      </c>
      <c r="I116">
        <v>0.5</v>
      </c>
      <c r="J116">
        <v>0</v>
      </c>
      <c r="K116">
        <v>0</v>
      </c>
      <c r="L116">
        <v>0</v>
      </c>
      <c r="M116" s="18">
        <f>SUM(B116:L116)</f>
        <v>8.5</v>
      </c>
      <c r="O116">
        <v>4</v>
      </c>
      <c r="R116">
        <v>2</v>
      </c>
      <c r="S116" s="18">
        <f>SUM(N116:R116)</f>
        <v>6</v>
      </c>
      <c r="T116">
        <v>0</v>
      </c>
      <c r="U116">
        <v>0.5</v>
      </c>
      <c r="V116">
        <v>0.5</v>
      </c>
      <c r="W116">
        <v>0.5</v>
      </c>
      <c r="X116">
        <v>0.5</v>
      </c>
      <c r="Y116">
        <v>0.5</v>
      </c>
      <c r="Z116">
        <v>0</v>
      </c>
      <c r="AA116">
        <v>0</v>
      </c>
      <c r="AB116">
        <v>0</v>
      </c>
      <c r="AC116">
        <v>0</v>
      </c>
      <c r="AD116">
        <v>0</v>
      </c>
      <c r="AE116" s="18">
        <f>SUM(T116:AD116)</f>
        <v>2.5</v>
      </c>
      <c r="AF116">
        <v>0</v>
      </c>
      <c r="AG116">
        <v>0</v>
      </c>
      <c r="AH116">
        <v>0</v>
      </c>
      <c r="AI116" s="18">
        <f>SUM(AF116:AH116)</f>
        <v>0</v>
      </c>
    </row>
    <row r="117" spans="1:35" ht="12.75">
      <c r="A117" t="s">
        <v>240</v>
      </c>
      <c r="B117">
        <v>3.5</v>
      </c>
      <c r="C117">
        <v>2</v>
      </c>
      <c r="D117">
        <v>0.5</v>
      </c>
      <c r="E117">
        <v>0.5</v>
      </c>
      <c r="F117">
        <v>0.5</v>
      </c>
      <c r="G117">
        <v>0.5</v>
      </c>
      <c r="H117">
        <v>0.5</v>
      </c>
      <c r="I117">
        <v>0.5</v>
      </c>
      <c r="J117">
        <v>0.5</v>
      </c>
      <c r="K117">
        <v>0.5</v>
      </c>
      <c r="L117">
        <v>0.5</v>
      </c>
      <c r="M117" s="18">
        <f>SUM(B117:L117)</f>
        <v>10</v>
      </c>
      <c r="Q117">
        <v>10</v>
      </c>
      <c r="R117">
        <v>2</v>
      </c>
      <c r="S117" s="18">
        <f>SUM(N117:R117)</f>
        <v>12</v>
      </c>
      <c r="T117">
        <v>3.5</v>
      </c>
      <c r="U117">
        <v>0.5</v>
      </c>
      <c r="V117">
        <v>0.5</v>
      </c>
      <c r="W117">
        <v>0.5</v>
      </c>
      <c r="X117">
        <v>0.5</v>
      </c>
      <c r="Y117">
        <v>0.5</v>
      </c>
      <c r="Z117">
        <v>0.5</v>
      </c>
      <c r="AA117">
        <v>0.5</v>
      </c>
      <c r="AB117">
        <v>0.5</v>
      </c>
      <c r="AC117">
        <v>0</v>
      </c>
      <c r="AD117">
        <v>0</v>
      </c>
      <c r="AE117" s="18">
        <f>SUM(T117:AD117)</f>
        <v>7.5</v>
      </c>
      <c r="AF117">
        <v>1</v>
      </c>
      <c r="AG117">
        <v>1</v>
      </c>
      <c r="AH117">
        <v>1</v>
      </c>
      <c r="AI117" s="18">
        <f>SUM(AF117:AH117)</f>
        <v>3</v>
      </c>
    </row>
    <row r="118" spans="1:35" ht="12.75">
      <c r="A118" t="s">
        <v>145</v>
      </c>
      <c r="M118" s="18" t="s">
        <v>20</v>
      </c>
      <c r="S118" s="18" t="s">
        <v>20</v>
      </c>
      <c r="AE118" s="18" t="s">
        <v>20</v>
      </c>
      <c r="AI118" s="18" t="s">
        <v>20</v>
      </c>
    </row>
    <row r="119" spans="1:35" ht="12.75">
      <c r="A119" t="s">
        <v>110</v>
      </c>
      <c r="B119">
        <v>3.5</v>
      </c>
      <c r="C119">
        <v>2</v>
      </c>
      <c r="D119">
        <v>0.5</v>
      </c>
      <c r="E119">
        <v>0.5</v>
      </c>
      <c r="F119">
        <v>0.5</v>
      </c>
      <c r="G119">
        <v>0.5</v>
      </c>
      <c r="H119">
        <v>0.5</v>
      </c>
      <c r="I119">
        <v>0.5</v>
      </c>
      <c r="J119">
        <v>0.5</v>
      </c>
      <c r="K119">
        <v>0</v>
      </c>
      <c r="L119">
        <v>0</v>
      </c>
      <c r="M119" s="18">
        <f>SUM(B119:L119)</f>
        <v>9</v>
      </c>
      <c r="O119">
        <v>4</v>
      </c>
      <c r="R119">
        <v>0</v>
      </c>
      <c r="S119" s="18">
        <f>SUM(N119:R119)</f>
        <v>4</v>
      </c>
      <c r="T119">
        <v>0</v>
      </c>
      <c r="U119">
        <v>0.5</v>
      </c>
      <c r="V119">
        <v>0.5</v>
      </c>
      <c r="W119">
        <v>0.5</v>
      </c>
      <c r="X119">
        <v>0.5</v>
      </c>
      <c r="Y119">
        <v>0.5</v>
      </c>
      <c r="Z119">
        <v>0.5</v>
      </c>
      <c r="AA119">
        <v>0.5</v>
      </c>
      <c r="AB119">
        <v>0</v>
      </c>
      <c r="AC119">
        <v>0</v>
      </c>
      <c r="AD119">
        <v>2</v>
      </c>
      <c r="AE119" s="18">
        <f>SUM(T119:AD119)</f>
        <v>5.5</v>
      </c>
      <c r="AF119">
        <v>0</v>
      </c>
      <c r="AG119">
        <v>0</v>
      </c>
      <c r="AH119">
        <v>0</v>
      </c>
      <c r="AI119" s="18">
        <f>SUM(AF119:AH119)</f>
        <v>0</v>
      </c>
    </row>
    <row r="120" spans="1:35" ht="12.75">
      <c r="A120" t="s">
        <v>241</v>
      </c>
      <c r="B120">
        <v>3.5</v>
      </c>
      <c r="C120">
        <v>2</v>
      </c>
      <c r="D120">
        <v>0.5</v>
      </c>
      <c r="E120">
        <v>0.5</v>
      </c>
      <c r="F120">
        <v>0.5</v>
      </c>
      <c r="G120">
        <v>0.5</v>
      </c>
      <c r="H120">
        <v>0.5</v>
      </c>
      <c r="I120">
        <v>0.5</v>
      </c>
      <c r="J120">
        <v>0</v>
      </c>
      <c r="K120">
        <v>0</v>
      </c>
      <c r="L120">
        <v>0</v>
      </c>
      <c r="M120" s="18">
        <f>SUM(B120:L120)</f>
        <v>8.5</v>
      </c>
      <c r="Q120">
        <v>10</v>
      </c>
      <c r="R120">
        <v>2</v>
      </c>
      <c r="S120" s="18">
        <f>SUM(N120:R120)</f>
        <v>12</v>
      </c>
      <c r="T120">
        <v>0</v>
      </c>
      <c r="U120">
        <v>0.5</v>
      </c>
      <c r="V120">
        <v>0.5</v>
      </c>
      <c r="W120">
        <v>0.5</v>
      </c>
      <c r="X120">
        <v>0.5</v>
      </c>
      <c r="Y120">
        <v>0.5</v>
      </c>
      <c r="Z120">
        <v>0.5</v>
      </c>
      <c r="AA120">
        <v>0.5</v>
      </c>
      <c r="AB120">
        <v>0.5</v>
      </c>
      <c r="AC120">
        <v>0.5</v>
      </c>
      <c r="AD120">
        <v>0</v>
      </c>
      <c r="AE120" s="18">
        <f>SUM(T120:AD120)</f>
        <v>4.5</v>
      </c>
      <c r="AF120">
        <v>0</v>
      </c>
      <c r="AG120">
        <v>0</v>
      </c>
      <c r="AH120">
        <v>0</v>
      </c>
      <c r="AI120" s="18">
        <f>SUM(AF120:AH120)</f>
        <v>0</v>
      </c>
    </row>
    <row r="121" spans="1:35" ht="12.75">
      <c r="A121" t="s">
        <v>72</v>
      </c>
      <c r="B121">
        <v>3.5</v>
      </c>
      <c r="C121">
        <v>2</v>
      </c>
      <c r="D121">
        <v>0.5</v>
      </c>
      <c r="E121">
        <v>0.5</v>
      </c>
      <c r="F121">
        <v>0</v>
      </c>
      <c r="G121">
        <v>0.5</v>
      </c>
      <c r="H121">
        <v>0.5</v>
      </c>
      <c r="I121">
        <v>0.5</v>
      </c>
      <c r="J121">
        <v>0.5</v>
      </c>
      <c r="K121">
        <v>0</v>
      </c>
      <c r="L121">
        <v>0</v>
      </c>
      <c r="M121" s="18">
        <f>SUM(B121:L121)</f>
        <v>8.5</v>
      </c>
      <c r="O121">
        <v>4</v>
      </c>
      <c r="Q121">
        <v>0</v>
      </c>
      <c r="R121">
        <v>2</v>
      </c>
      <c r="S121" s="18">
        <f>SUM(N121:R121)</f>
        <v>6</v>
      </c>
      <c r="T121">
        <v>3.5</v>
      </c>
      <c r="U121">
        <v>0.5</v>
      </c>
      <c r="V121">
        <v>0.5</v>
      </c>
      <c r="W121">
        <v>0.5</v>
      </c>
      <c r="X121">
        <v>0.5</v>
      </c>
      <c r="Y121">
        <v>0.5</v>
      </c>
      <c r="Z121">
        <v>0</v>
      </c>
      <c r="AA121">
        <v>0.5</v>
      </c>
      <c r="AB121">
        <v>0</v>
      </c>
      <c r="AC121" s="19">
        <v>0.5</v>
      </c>
      <c r="AD121">
        <v>0</v>
      </c>
      <c r="AE121" s="18">
        <f>SUM(T121:AD121)</f>
        <v>7</v>
      </c>
      <c r="AF121">
        <v>0</v>
      </c>
      <c r="AG121">
        <v>0</v>
      </c>
      <c r="AH121">
        <v>0</v>
      </c>
      <c r="AI121" s="18">
        <f>SUM(AF121:AH121)</f>
        <v>0</v>
      </c>
    </row>
    <row r="122" spans="1:35" ht="12.75">
      <c r="A122" t="s">
        <v>58</v>
      </c>
      <c r="B122">
        <v>3.5</v>
      </c>
      <c r="C122">
        <v>2</v>
      </c>
      <c r="D122">
        <v>0.5</v>
      </c>
      <c r="E122">
        <v>0.5</v>
      </c>
      <c r="F122">
        <v>0.5</v>
      </c>
      <c r="G122">
        <v>0</v>
      </c>
      <c r="H122">
        <v>0</v>
      </c>
      <c r="I122">
        <v>0.5</v>
      </c>
      <c r="J122">
        <v>0</v>
      </c>
      <c r="K122">
        <v>0</v>
      </c>
      <c r="L122">
        <v>0.5</v>
      </c>
      <c r="M122" s="18">
        <f>SUM(B122:L122)</f>
        <v>8</v>
      </c>
      <c r="Q122">
        <v>10</v>
      </c>
      <c r="R122">
        <v>2</v>
      </c>
      <c r="S122" s="18">
        <f>SUM(N122:R122)</f>
        <v>12</v>
      </c>
      <c r="T122">
        <v>3.5</v>
      </c>
      <c r="U122">
        <v>0.5</v>
      </c>
      <c r="V122">
        <v>0.5</v>
      </c>
      <c r="W122">
        <v>0.5</v>
      </c>
      <c r="X122">
        <v>0.5</v>
      </c>
      <c r="Y122">
        <v>0.5</v>
      </c>
      <c r="Z122">
        <v>0.5</v>
      </c>
      <c r="AA122">
        <v>0</v>
      </c>
      <c r="AB122">
        <v>0</v>
      </c>
      <c r="AC122">
        <v>0</v>
      </c>
      <c r="AD122">
        <v>2</v>
      </c>
      <c r="AE122" s="18">
        <f>SUM(T122:AD122)</f>
        <v>8.5</v>
      </c>
      <c r="AF122">
        <v>0</v>
      </c>
      <c r="AG122">
        <v>0</v>
      </c>
      <c r="AH122">
        <v>0</v>
      </c>
      <c r="AI122" s="18">
        <f>SUM(AF122:AH122)</f>
        <v>0</v>
      </c>
    </row>
    <row r="123" spans="1:35" ht="12.75">
      <c r="A123" t="s">
        <v>147</v>
      </c>
      <c r="M123" s="18" t="s">
        <v>20</v>
      </c>
      <c r="S123" s="18" t="s">
        <v>20</v>
      </c>
      <c r="AE123" s="18" t="s">
        <v>20</v>
      </c>
      <c r="AI123" s="18" t="s">
        <v>20</v>
      </c>
    </row>
    <row r="124" spans="1:35" ht="12.75">
      <c r="A124" t="s">
        <v>61</v>
      </c>
      <c r="B124">
        <v>3.5</v>
      </c>
      <c r="C124">
        <v>2</v>
      </c>
      <c r="D124">
        <v>0.5</v>
      </c>
      <c r="E124">
        <v>0.5</v>
      </c>
      <c r="F124">
        <v>0.5</v>
      </c>
      <c r="G124">
        <v>0.5</v>
      </c>
      <c r="H124">
        <v>0.5</v>
      </c>
      <c r="I124">
        <v>0</v>
      </c>
      <c r="J124">
        <v>0.5</v>
      </c>
      <c r="K124">
        <v>0</v>
      </c>
      <c r="L124">
        <v>0</v>
      </c>
      <c r="M124" s="18">
        <f>SUM(B124:L124)</f>
        <v>8.5</v>
      </c>
      <c r="P124">
        <v>8</v>
      </c>
      <c r="R124">
        <v>2</v>
      </c>
      <c r="S124" s="18">
        <f>SUM(N124:R124)</f>
        <v>10</v>
      </c>
      <c r="T124">
        <v>0</v>
      </c>
      <c r="U124">
        <v>0.5</v>
      </c>
      <c r="V124">
        <v>0.5</v>
      </c>
      <c r="W124">
        <v>0</v>
      </c>
      <c r="X124">
        <v>0.5</v>
      </c>
      <c r="Y124">
        <v>0.5</v>
      </c>
      <c r="Z124">
        <v>0</v>
      </c>
      <c r="AA124">
        <v>0</v>
      </c>
      <c r="AB124">
        <v>0</v>
      </c>
      <c r="AC124">
        <v>0</v>
      </c>
      <c r="AD124">
        <v>2</v>
      </c>
      <c r="AE124" s="18">
        <f>SUM(T124:AD124)</f>
        <v>4</v>
      </c>
      <c r="AF124">
        <v>0</v>
      </c>
      <c r="AG124">
        <v>0</v>
      </c>
      <c r="AH124">
        <v>0</v>
      </c>
      <c r="AI124" s="18">
        <f>SUM(AF124:AH124)</f>
        <v>0</v>
      </c>
    </row>
    <row r="125" spans="1:35" ht="12.75">
      <c r="A125" t="s">
        <v>93</v>
      </c>
      <c r="B125">
        <v>3.5</v>
      </c>
      <c r="C125">
        <v>0</v>
      </c>
      <c r="D125">
        <v>0.5</v>
      </c>
      <c r="E125">
        <v>0.5</v>
      </c>
      <c r="F125">
        <v>0.5</v>
      </c>
      <c r="G125">
        <v>0.5</v>
      </c>
      <c r="H125">
        <v>0.5</v>
      </c>
      <c r="I125">
        <v>0.5</v>
      </c>
      <c r="J125">
        <v>0</v>
      </c>
      <c r="K125">
        <v>0</v>
      </c>
      <c r="L125">
        <v>0</v>
      </c>
      <c r="M125" s="18">
        <f>SUM(B125:L125)</f>
        <v>6.5</v>
      </c>
      <c r="O125">
        <v>4</v>
      </c>
      <c r="R125">
        <v>2</v>
      </c>
      <c r="S125" s="18">
        <f>SUM(N125:R125)</f>
        <v>6</v>
      </c>
      <c r="T125">
        <v>0</v>
      </c>
      <c r="U125">
        <v>0.5</v>
      </c>
      <c r="V125">
        <v>0.5</v>
      </c>
      <c r="W125">
        <v>0.5</v>
      </c>
      <c r="X125">
        <v>0.5</v>
      </c>
      <c r="Y125">
        <v>0.5</v>
      </c>
      <c r="Z125">
        <v>0</v>
      </c>
      <c r="AA125">
        <v>0</v>
      </c>
      <c r="AB125">
        <v>0</v>
      </c>
      <c r="AC125">
        <v>0</v>
      </c>
      <c r="AD125">
        <v>0</v>
      </c>
      <c r="AE125" s="18">
        <f>SUM(T125:AD125)</f>
        <v>2.5</v>
      </c>
      <c r="AF125">
        <v>1</v>
      </c>
      <c r="AG125">
        <v>1</v>
      </c>
      <c r="AH125">
        <v>1</v>
      </c>
      <c r="AI125" s="18">
        <f>SUM(AF125:AH125)</f>
        <v>3</v>
      </c>
    </row>
    <row r="126" spans="1:35" ht="12.75">
      <c r="A126" t="s">
        <v>71</v>
      </c>
      <c r="B126">
        <v>3.5</v>
      </c>
      <c r="C126">
        <v>2</v>
      </c>
      <c r="D126">
        <v>0.5</v>
      </c>
      <c r="E126">
        <v>0.5</v>
      </c>
      <c r="F126">
        <v>0.5</v>
      </c>
      <c r="G126">
        <v>0.5</v>
      </c>
      <c r="H126">
        <v>0.5</v>
      </c>
      <c r="I126">
        <v>0.5</v>
      </c>
      <c r="J126">
        <v>0.5</v>
      </c>
      <c r="K126">
        <v>0.5</v>
      </c>
      <c r="L126">
        <v>0.5</v>
      </c>
      <c r="M126" s="18">
        <f>SUM(B126:L126)</f>
        <v>10</v>
      </c>
      <c r="Q126">
        <v>10</v>
      </c>
      <c r="R126">
        <v>2</v>
      </c>
      <c r="S126" s="18">
        <f>SUM(N126:R126)</f>
        <v>12</v>
      </c>
      <c r="T126">
        <v>0</v>
      </c>
      <c r="U126">
        <v>0.5</v>
      </c>
      <c r="V126">
        <v>0.5</v>
      </c>
      <c r="W126">
        <v>0</v>
      </c>
      <c r="X126">
        <v>0.5</v>
      </c>
      <c r="Y126">
        <v>0.5</v>
      </c>
      <c r="Z126">
        <v>0.5</v>
      </c>
      <c r="AA126">
        <v>0.5</v>
      </c>
      <c r="AB126">
        <v>0.5</v>
      </c>
      <c r="AC126">
        <v>0.5</v>
      </c>
      <c r="AD126">
        <v>0</v>
      </c>
      <c r="AE126" s="18">
        <f>SUM(T126:AD126)</f>
        <v>4</v>
      </c>
      <c r="AF126">
        <v>0</v>
      </c>
      <c r="AG126">
        <v>0</v>
      </c>
      <c r="AH126">
        <v>0</v>
      </c>
      <c r="AI126" s="18">
        <f>SUM(AF126:AH126)</f>
        <v>0</v>
      </c>
    </row>
    <row r="127" spans="1:35" ht="12.75">
      <c r="A127" t="s">
        <v>150</v>
      </c>
      <c r="B127">
        <v>3.5</v>
      </c>
      <c r="C127">
        <v>2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 s="18">
        <f>SUM(B127:L127)</f>
        <v>5.5</v>
      </c>
      <c r="O127">
        <v>4</v>
      </c>
      <c r="R127">
        <v>2</v>
      </c>
      <c r="S127" s="18">
        <f>SUM(N127:R127)</f>
        <v>6</v>
      </c>
      <c r="T127">
        <v>0</v>
      </c>
      <c r="U127">
        <v>0.5</v>
      </c>
      <c r="V127">
        <v>0.5</v>
      </c>
      <c r="W127">
        <v>0</v>
      </c>
      <c r="X127">
        <v>0.5</v>
      </c>
      <c r="Y127">
        <v>0.5</v>
      </c>
      <c r="Z127">
        <v>0</v>
      </c>
      <c r="AA127">
        <v>0</v>
      </c>
      <c r="AB127">
        <v>0</v>
      </c>
      <c r="AC127">
        <v>0</v>
      </c>
      <c r="AD127">
        <v>0</v>
      </c>
      <c r="AE127" s="18">
        <f>SUM(T127:AD127)</f>
        <v>2</v>
      </c>
      <c r="AF127">
        <v>0</v>
      </c>
      <c r="AG127">
        <v>0</v>
      </c>
      <c r="AH127">
        <v>0</v>
      </c>
      <c r="AI127" s="18">
        <f>SUM(AF127:AH127)</f>
        <v>0</v>
      </c>
    </row>
    <row r="128" spans="1:35" ht="12.75">
      <c r="A128" t="s">
        <v>89</v>
      </c>
      <c r="B128">
        <v>3.5</v>
      </c>
      <c r="C128">
        <v>2</v>
      </c>
      <c r="D128">
        <v>0.5</v>
      </c>
      <c r="E128">
        <v>0.5</v>
      </c>
      <c r="F128">
        <v>0</v>
      </c>
      <c r="G128">
        <v>0.5</v>
      </c>
      <c r="H128">
        <v>0.5</v>
      </c>
      <c r="I128">
        <v>0</v>
      </c>
      <c r="J128">
        <v>0</v>
      </c>
      <c r="K128">
        <v>0.5</v>
      </c>
      <c r="L128">
        <v>0</v>
      </c>
      <c r="M128" s="18">
        <f>SUM(B128:L128)</f>
        <v>8</v>
      </c>
      <c r="O128">
        <v>4</v>
      </c>
      <c r="R128">
        <v>2</v>
      </c>
      <c r="S128" s="18">
        <f>SUM(N128:R128)</f>
        <v>6</v>
      </c>
      <c r="T128">
        <v>3.5</v>
      </c>
      <c r="U128">
        <v>0.5</v>
      </c>
      <c r="V128">
        <v>0.5</v>
      </c>
      <c r="W128">
        <v>0</v>
      </c>
      <c r="X128">
        <v>0.5</v>
      </c>
      <c r="Y128">
        <v>0.5</v>
      </c>
      <c r="Z128">
        <v>0</v>
      </c>
      <c r="AA128">
        <v>0</v>
      </c>
      <c r="AB128">
        <v>0.5</v>
      </c>
      <c r="AC128">
        <v>0</v>
      </c>
      <c r="AD128">
        <v>0</v>
      </c>
      <c r="AE128" s="18">
        <f>SUM(T128:AD128)</f>
        <v>6</v>
      </c>
      <c r="AF128">
        <v>0</v>
      </c>
      <c r="AG128">
        <v>0</v>
      </c>
      <c r="AH128">
        <v>0</v>
      </c>
      <c r="AI128" s="18">
        <f>SUM(AF128:AH128)</f>
        <v>0</v>
      </c>
    </row>
    <row r="129" spans="1:35" ht="12.75">
      <c r="A129" t="s">
        <v>102</v>
      </c>
      <c r="B129">
        <v>3.5</v>
      </c>
      <c r="C129">
        <v>0</v>
      </c>
      <c r="D129">
        <v>0.5</v>
      </c>
      <c r="E129">
        <v>0.5</v>
      </c>
      <c r="F129">
        <v>0.5</v>
      </c>
      <c r="G129">
        <v>0.5</v>
      </c>
      <c r="H129">
        <v>0.5</v>
      </c>
      <c r="I129">
        <v>0</v>
      </c>
      <c r="J129">
        <v>0</v>
      </c>
      <c r="K129">
        <v>0</v>
      </c>
      <c r="L129">
        <v>0</v>
      </c>
      <c r="M129" s="18">
        <f>SUM(B129:L129)</f>
        <v>6</v>
      </c>
      <c r="O129">
        <v>4</v>
      </c>
      <c r="R129">
        <v>2</v>
      </c>
      <c r="S129" s="18">
        <f>SUM(N129:R129)</f>
        <v>6</v>
      </c>
      <c r="T129">
        <v>3.5</v>
      </c>
      <c r="U129">
        <v>0.5</v>
      </c>
      <c r="V129">
        <v>0</v>
      </c>
      <c r="W129">
        <v>0.5</v>
      </c>
      <c r="X129">
        <v>0.5</v>
      </c>
      <c r="Y129">
        <v>0.5</v>
      </c>
      <c r="Z129">
        <v>0</v>
      </c>
      <c r="AA129">
        <v>0.5</v>
      </c>
      <c r="AB129">
        <v>0</v>
      </c>
      <c r="AC129">
        <v>0</v>
      </c>
      <c r="AD129">
        <v>0</v>
      </c>
      <c r="AE129" s="18">
        <f>SUM(T129:AD129)</f>
        <v>6</v>
      </c>
      <c r="AF129">
        <v>0</v>
      </c>
      <c r="AG129">
        <v>0</v>
      </c>
      <c r="AH129">
        <v>0</v>
      </c>
      <c r="AI129" s="18">
        <f>SUM(AF129:AH129)</f>
        <v>0</v>
      </c>
    </row>
    <row r="130" spans="1:35" ht="12.75">
      <c r="A130" t="s">
        <v>40</v>
      </c>
      <c r="B130">
        <v>3.5</v>
      </c>
      <c r="C130">
        <v>2</v>
      </c>
      <c r="D130">
        <v>0.5</v>
      </c>
      <c r="E130">
        <v>0.5</v>
      </c>
      <c r="F130">
        <v>0.5</v>
      </c>
      <c r="G130">
        <v>0.5</v>
      </c>
      <c r="H130">
        <v>0.5</v>
      </c>
      <c r="I130">
        <v>0.5</v>
      </c>
      <c r="J130">
        <v>0.5</v>
      </c>
      <c r="K130">
        <v>0.5</v>
      </c>
      <c r="L130">
        <v>0.5</v>
      </c>
      <c r="M130" s="18">
        <f>SUM(B130:L130)</f>
        <v>10</v>
      </c>
      <c r="Q130">
        <v>10</v>
      </c>
      <c r="R130">
        <v>2</v>
      </c>
      <c r="S130" s="18">
        <f>SUM(N130:R130)</f>
        <v>12</v>
      </c>
      <c r="T130">
        <v>3.5</v>
      </c>
      <c r="U130">
        <v>0.5</v>
      </c>
      <c r="V130">
        <v>0.5</v>
      </c>
      <c r="W130">
        <v>0.5</v>
      </c>
      <c r="X130">
        <v>0.5</v>
      </c>
      <c r="Y130">
        <v>0.5</v>
      </c>
      <c r="Z130">
        <v>0.5</v>
      </c>
      <c r="AA130">
        <v>0.5</v>
      </c>
      <c r="AB130">
        <v>0.5</v>
      </c>
      <c r="AC130">
        <v>0.5</v>
      </c>
      <c r="AD130">
        <v>2</v>
      </c>
      <c r="AE130" s="18">
        <f>SUM(T130:AD130)</f>
        <v>10</v>
      </c>
      <c r="AF130">
        <v>0</v>
      </c>
      <c r="AG130">
        <v>0</v>
      </c>
      <c r="AH130">
        <v>0</v>
      </c>
      <c r="AI130" s="18">
        <f>SUM(AF130:AH130)</f>
        <v>0</v>
      </c>
    </row>
    <row r="131" spans="1:35" ht="12.75">
      <c r="A131" t="s">
        <v>69</v>
      </c>
      <c r="B131">
        <v>3.5</v>
      </c>
      <c r="C131">
        <v>2</v>
      </c>
      <c r="D131">
        <v>0.5</v>
      </c>
      <c r="E131">
        <v>0.5</v>
      </c>
      <c r="F131">
        <v>0.5</v>
      </c>
      <c r="G131">
        <v>0.5</v>
      </c>
      <c r="H131">
        <v>0</v>
      </c>
      <c r="I131">
        <v>0.5</v>
      </c>
      <c r="J131">
        <v>0.5</v>
      </c>
      <c r="K131">
        <v>0.5</v>
      </c>
      <c r="L131">
        <v>0.5</v>
      </c>
      <c r="M131" s="18">
        <f>SUM(B131:L131)</f>
        <v>9.5</v>
      </c>
      <c r="O131">
        <v>4</v>
      </c>
      <c r="R131">
        <v>2</v>
      </c>
      <c r="S131" s="18">
        <f>SUM(N131:R131)</f>
        <v>6</v>
      </c>
      <c r="T131">
        <v>3.5</v>
      </c>
      <c r="U131">
        <v>0.5</v>
      </c>
      <c r="V131">
        <v>0.5</v>
      </c>
      <c r="W131">
        <v>0</v>
      </c>
      <c r="X131">
        <v>0.5</v>
      </c>
      <c r="Y131">
        <v>0.5</v>
      </c>
      <c r="Z131">
        <v>0.5</v>
      </c>
      <c r="AA131">
        <v>0.5</v>
      </c>
      <c r="AB131">
        <v>0.5</v>
      </c>
      <c r="AC131">
        <v>0.5</v>
      </c>
      <c r="AD131">
        <v>0</v>
      </c>
      <c r="AE131" s="18">
        <f>SUM(T131:AD131)</f>
        <v>7.5</v>
      </c>
      <c r="AF131">
        <v>0</v>
      </c>
      <c r="AG131">
        <v>0</v>
      </c>
      <c r="AH131">
        <v>0</v>
      </c>
      <c r="AI131" s="18">
        <f>SUM(AF131:AH131)</f>
        <v>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Bronwen Thomas</cp:lastModifiedBy>
  <cp:lastPrinted>1601-01-01T23:00:00Z</cp:lastPrinted>
  <dcterms:created xsi:type="dcterms:W3CDTF">2008-07-07T17:48:01Z</dcterms:created>
  <dcterms:modified xsi:type="dcterms:W3CDTF">2008-08-13T13:52:59Z</dcterms:modified>
  <cp:category/>
  <cp:version/>
  <cp:contentType/>
  <cp:contentStatus/>
  <cp:revision>2</cp:revision>
</cp:coreProperties>
</file>